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teve's Web Pages\CMS\docs_spreads\"/>
    </mc:Choice>
  </mc:AlternateContent>
  <bookViews>
    <workbookView xWindow="270" yWindow="0" windowWidth="27705" windowHeight="12765" tabRatio="786"/>
  </bookViews>
  <sheets>
    <sheet name="Master Species List" sheetId="3" r:id="rId1"/>
  </sheets>
  <externalReferences>
    <externalReference r:id="rId2"/>
  </externalReferences>
  <calcPr calcId="152511" iterate="1"/>
</workbook>
</file>

<file path=xl/calcChain.xml><?xml version="1.0" encoding="utf-8"?>
<calcChain xmlns="http://schemas.openxmlformats.org/spreadsheetml/2006/main">
  <c r="A69" i="3" l="1"/>
</calcChain>
</file>

<file path=xl/comments1.xml><?xml version="1.0" encoding="utf-8"?>
<comments xmlns="http://schemas.openxmlformats.org/spreadsheetml/2006/main">
  <authors>
    <author>SCR</author>
    <author>Steve C Roberts</author>
    <author>S Roberts</author>
  </authors>
  <commentList>
    <comment ref="E4" authorId="0" shapeId="0">
      <text>
        <r>
          <rPr>
            <sz val="8"/>
            <color indexed="81"/>
            <rFont val="Tahoma"/>
            <family val="2"/>
          </rPr>
          <t>7/15/2012 mushroom walk led by Jay Justice</t>
        </r>
      </text>
    </comment>
    <comment ref="F4" authorId="0" shapeId="0">
      <text>
        <r>
          <rPr>
            <sz val="8"/>
            <color indexed="81"/>
            <rFont val="Tahoma"/>
            <family val="2"/>
          </rPr>
          <t>8/4/2013 Mushroom Walk led by Jay Justice and Coleman McCleneghan</t>
        </r>
      </text>
    </comment>
    <comment ref="G4" authorId="0" shapeId="0">
      <text>
        <r>
          <rPr>
            <sz val="8"/>
            <color indexed="81"/>
            <rFont val="Tahoma"/>
            <family val="2"/>
          </rPr>
          <t xml:space="preserve">8/31/14 mushroom walk led by Jay Justice
</t>
        </r>
      </text>
    </comment>
    <comment ref="A5" authorId="1" shapeId="0">
      <text>
        <r>
          <rPr>
            <sz val="8"/>
            <color indexed="81"/>
            <rFont val="Tahoma"/>
            <family val="2"/>
          </rPr>
          <t xml:space="preserve">Kuo considers Agaricus silvicola a synonym with A. abrubtibulbus
</t>
        </r>
      </text>
    </comment>
    <comment ref="F6" authorId="0" shapeId="0">
      <text/>
    </comment>
    <comment ref="E15" authorId="0" shapeId="0">
      <text/>
    </comment>
    <comment ref="E28" authorId="0" shapeId="0">
      <text>
        <r>
          <rPr>
            <sz val="9"/>
            <color indexed="81"/>
            <rFont val="Tahoma"/>
            <family val="2"/>
          </rPr>
          <t xml:space="preserve">
</t>
        </r>
      </text>
    </comment>
    <comment ref="E29" authorId="0" shapeId="0">
      <text>
        <r>
          <rPr>
            <sz val="9"/>
            <color indexed="81"/>
            <rFont val="Tahoma"/>
            <family val="2"/>
          </rPr>
          <t xml:space="preserve">
</t>
        </r>
      </text>
    </comment>
    <comment ref="E30" authorId="0" shapeId="0">
      <text>
        <r>
          <rPr>
            <sz val="9"/>
            <color indexed="81"/>
            <rFont val="Tahoma"/>
            <family val="2"/>
          </rPr>
          <t xml:space="preserve">
</t>
        </r>
      </text>
    </comment>
    <comment ref="F30" authorId="0" shapeId="0">
      <text>
        <r>
          <rPr>
            <sz val="8"/>
            <color indexed="26"/>
            <rFont val="Tahoma"/>
            <family val="2"/>
          </rPr>
          <t xml:space="preserve">
spores 11 -18 x 8 -10 um</t>
        </r>
      </text>
    </comment>
    <comment ref="E35" authorId="0" shapeId="0">
      <text>
        <r>
          <rPr>
            <sz val="9"/>
            <color indexed="81"/>
            <rFont val="Tahoma"/>
            <family val="2"/>
          </rPr>
          <t xml:space="preserve">
</t>
        </r>
      </text>
    </comment>
    <comment ref="E37" authorId="0" shapeId="0">
      <text>
        <r>
          <rPr>
            <sz val="8"/>
            <color indexed="58"/>
            <rFont val="Tahoma"/>
            <family val="2"/>
          </rPr>
          <t>ID confirmed by spore measurements</t>
        </r>
      </text>
    </comment>
    <comment ref="F38" authorId="0" shapeId="0">
      <text/>
    </comment>
    <comment ref="E40" authorId="0" shapeId="0">
      <text>
        <r>
          <rPr>
            <sz val="9"/>
            <color indexed="81"/>
            <rFont val="Tahoma"/>
            <family val="2"/>
          </rPr>
          <t xml:space="preserve">
</t>
        </r>
      </text>
    </comment>
    <comment ref="F42" authorId="0" shapeId="0">
      <text/>
    </comment>
    <comment ref="F43" authorId="0" shapeId="0">
      <text>
        <r>
          <rPr>
            <sz val="8"/>
            <color indexed="52"/>
            <rFont val="Tahoma"/>
            <family val="2"/>
          </rPr>
          <t>yellow basal mycelium; spores 7 -8 x 4 -5 um</t>
        </r>
      </text>
    </comment>
    <comment ref="G43" authorId="0" shapeId="0">
      <text>
        <r>
          <rPr>
            <sz val="8"/>
            <color indexed="81"/>
            <rFont val="Tahoma"/>
            <family val="2"/>
          </rPr>
          <t>spores (6.5)7 - 8.5(9) x 4 -5 um
basal mycelium yellow
KOH on cap intensifies red, never purple or black
mostly under hardwood
-SCR
MO #176224</t>
        </r>
      </text>
    </comment>
    <comment ref="F44" authorId="0" shapeId="0">
      <text>
        <r>
          <rPr>
            <sz val="8"/>
            <color indexed="41"/>
            <rFont val="Tahoma"/>
            <family val="2"/>
          </rPr>
          <t>mild-tasting cap cuticle</t>
        </r>
      </text>
    </comment>
    <comment ref="G45" authorId="0" shapeId="0">
      <text>
        <r>
          <rPr>
            <sz val="8"/>
            <color indexed="81"/>
            <rFont val="Tahoma"/>
            <family val="2"/>
          </rPr>
          <t>Cap: 4.1-4.9 cm across, lilac, radially fibrillose, ochraceus in the middle
Stipe: abruptly bulbous, ochraceus at base, lilac at apex
Taste: mild
No cystidia; Spores 8-10 × 5-6um, ellipsoid to amygdaloid, finely verrucose
Notes by Emma Harrower
MO #177485</t>
        </r>
      </text>
    </comment>
    <comment ref="E48" authorId="0" shapeId="0">
      <text>
        <r>
          <rPr>
            <sz val="9"/>
            <color indexed="26"/>
            <rFont val="Tahoma"/>
            <family val="2"/>
          </rPr>
          <t>spores globose to subglobose, 5.5 - 7 um</t>
        </r>
      </text>
    </comment>
    <comment ref="E49" authorId="0" shapeId="0">
      <text>
        <r>
          <rPr>
            <sz val="9"/>
            <color indexed="81"/>
            <rFont val="Tahoma"/>
            <family val="2"/>
          </rPr>
          <t xml:space="preserve">
</t>
        </r>
      </text>
    </comment>
    <comment ref="A50" authorId="0" shapeId="0">
      <text>
        <r>
          <rPr>
            <b/>
            <sz val="9"/>
            <color indexed="81"/>
            <rFont val="Tahoma"/>
            <family val="2"/>
          </rPr>
          <t>syn. Camarophyllus pratensis</t>
        </r>
      </text>
    </comment>
    <comment ref="E51" authorId="0" shapeId="0">
      <text/>
    </comment>
    <comment ref="F54" authorId="0" shapeId="0">
      <text/>
    </comment>
    <comment ref="E55" authorId="0" shapeId="0">
      <text>
        <r>
          <rPr>
            <sz val="9"/>
            <color indexed="81"/>
            <rFont val="Tahoma"/>
            <family val="2"/>
          </rPr>
          <t xml:space="preserve">
</t>
        </r>
      </text>
    </comment>
    <comment ref="E57" authorId="0" shapeId="0">
      <text>
        <r>
          <rPr>
            <sz val="9"/>
            <color indexed="81"/>
            <rFont val="Tahoma"/>
            <family val="2"/>
          </rPr>
          <t xml:space="preserve">
</t>
        </r>
      </text>
    </comment>
    <comment ref="E58" authorId="0" shapeId="0">
      <text>
        <r>
          <rPr>
            <sz val="9"/>
            <color indexed="81"/>
            <rFont val="Tahoma"/>
            <family val="2"/>
          </rPr>
          <t xml:space="preserve">
</t>
        </r>
      </text>
    </comment>
    <comment ref="E59" authorId="0" shapeId="0">
      <text>
        <r>
          <rPr>
            <sz val="9"/>
            <color indexed="81"/>
            <rFont val="Tahoma"/>
            <family val="2"/>
          </rPr>
          <t xml:space="preserve">
</t>
        </r>
      </text>
    </comment>
    <comment ref="E61" authorId="0" shapeId="0">
      <text>
        <r>
          <rPr>
            <sz val="9"/>
            <color indexed="81"/>
            <rFont val="Tahoma"/>
            <family val="2"/>
          </rPr>
          <t xml:space="preserve">
</t>
        </r>
      </text>
    </comment>
    <comment ref="F62" authorId="0" shapeId="0">
      <text>
        <r>
          <rPr>
            <sz val="8"/>
            <color indexed="81"/>
            <rFont val="Tahoma"/>
            <family val="2"/>
          </rPr>
          <t>a black Earth Tongue
no setae present
8-spored asci
spores 75 -95 x 7 -8 um; brown, 7 septate (rarely less), slightly curved
paraphyses abundantly septate above, constricted at septa, forming many 2-celled segments</t>
        </r>
      </text>
    </comment>
    <comment ref="E63" authorId="0" shapeId="0">
      <text/>
    </comment>
    <comment ref="A70" authorId="2" shapeId="0">
      <text>
        <r>
          <rPr>
            <sz val="9"/>
            <color indexed="81"/>
            <rFont val="Tahoma"/>
            <family val="2"/>
          </rPr>
          <t xml:space="preserve">Hydum repandum is a European species and current research indicates it probably doesn't occur in N. America. 
</t>
        </r>
      </text>
    </comment>
    <comment ref="F71" authorId="0" shapeId="0">
      <text/>
    </comment>
    <comment ref="A77" authorId="2" shapeId="0">
      <text>
        <r>
          <rPr>
            <b/>
            <sz val="9"/>
            <color indexed="81"/>
            <rFont val="Tahoma"/>
            <family val="2"/>
          </rPr>
          <t>additional syn. Lactarius piperatus var. glaucescens</t>
        </r>
      </text>
    </comment>
    <comment ref="F82" authorId="0" shapeId="0">
      <text>
        <r>
          <rPr>
            <sz val="8"/>
            <color indexed="81"/>
            <rFont val="Tahoma"/>
            <family val="2"/>
          </rPr>
          <t>spores 7 -8 um, globose to subglobose w/ warts forming a complete reticulum</t>
        </r>
      </text>
    </comment>
    <comment ref="E85" authorId="0" shapeId="0">
      <text>
        <r>
          <rPr>
            <sz val="8"/>
            <color indexed="26"/>
            <rFont val="Tahoma"/>
            <family val="2"/>
          </rPr>
          <t>spores 8 -10 x 3 -4.5 um</t>
        </r>
      </text>
    </comment>
    <comment ref="E87" authorId="0" shapeId="0">
      <text>
        <r>
          <rPr>
            <sz val="9"/>
            <color indexed="81"/>
            <rFont val="Tahoma"/>
            <family val="2"/>
          </rPr>
          <t xml:space="preserve">
</t>
        </r>
      </text>
    </comment>
    <comment ref="E89" authorId="0" shapeId="0">
      <text/>
    </comment>
    <comment ref="A91" authorId="1" shapeId="0">
      <text>
        <r>
          <rPr>
            <sz val="8"/>
            <color indexed="81"/>
            <rFont val="Tahoma"/>
            <family val="2"/>
          </rPr>
          <t xml:space="preserve">DNA studies have determined M. platyphylla does not occur in N. Amercia. The species we are finding are either Megacollybia rodmani or M. subfurfuracea
</t>
        </r>
      </text>
    </comment>
    <comment ref="F93" authorId="0" shapeId="0">
      <text>
        <r>
          <rPr>
            <sz val="9"/>
            <color indexed="81"/>
            <rFont val="Tahoma"/>
            <family val="2"/>
          </rPr>
          <t xml:space="preserve">
</t>
        </r>
      </text>
    </comment>
    <comment ref="E95" authorId="0" shapeId="0">
      <text>
        <r>
          <rPr>
            <sz val="9"/>
            <color indexed="81"/>
            <rFont val="Tahoma"/>
            <family val="2"/>
          </rPr>
          <t xml:space="preserve">
</t>
        </r>
      </text>
    </comment>
    <comment ref="E97" authorId="0" shapeId="0">
      <text>
        <r>
          <rPr>
            <sz val="9"/>
            <color indexed="81"/>
            <rFont val="Tahoma"/>
            <family val="2"/>
          </rPr>
          <t xml:space="preserve">
</t>
        </r>
      </text>
    </comment>
    <comment ref="E99" authorId="0" shapeId="0">
      <text>
        <r>
          <rPr>
            <sz val="9"/>
            <color indexed="81"/>
            <rFont val="Tahoma"/>
            <family val="2"/>
          </rPr>
          <t xml:space="preserve">
</t>
        </r>
      </text>
    </comment>
    <comment ref="E104" authorId="0" shapeId="0">
      <text/>
    </comment>
    <comment ref="F105" authorId="0" shapeId="0">
      <text>
        <r>
          <rPr>
            <sz val="9"/>
            <color indexed="81"/>
            <rFont val="Tahoma"/>
            <family val="2"/>
          </rPr>
          <t xml:space="preserve">
</t>
        </r>
      </text>
    </comment>
    <comment ref="F107" authorId="0" shapeId="0">
      <text>
        <r>
          <rPr>
            <sz val="9"/>
            <color indexed="81"/>
            <rFont val="Tahoma"/>
            <family val="2"/>
          </rPr>
          <t xml:space="preserve">
</t>
        </r>
      </text>
    </comment>
    <comment ref="G109" authorId="0" shapeId="0">
      <text>
        <r>
          <rPr>
            <sz val="8"/>
            <color indexed="81"/>
            <rFont val="Tahoma"/>
            <family val="2"/>
          </rPr>
          <t>spore print pinkish buff
spores 4 -6 x 4 -5 um
-SCR</t>
        </r>
      </text>
    </comment>
    <comment ref="E111" authorId="0" shapeId="0">
      <text/>
    </comment>
    <comment ref="E117" authorId="0" shapeId="0">
      <text>
        <r>
          <rPr>
            <sz val="9"/>
            <color indexed="81"/>
            <rFont val="Tahoma"/>
            <family val="2"/>
          </rPr>
          <t xml:space="preserve">
</t>
        </r>
      </text>
    </comment>
    <comment ref="A120" authorId="0" shapeId="0">
      <text>
        <r>
          <rPr>
            <sz val="8"/>
            <color indexed="81"/>
            <rFont val="Tahoma"/>
            <family val="2"/>
          </rPr>
          <t>recent studies indicate S. strobilaceus doesn't exist in N. America and a new name is forthcoming</t>
        </r>
        <r>
          <rPr>
            <sz val="9"/>
            <color indexed="81"/>
            <rFont val="Tahoma"/>
            <family val="2"/>
          </rPr>
          <t xml:space="preserve">
</t>
        </r>
      </text>
    </comment>
    <comment ref="E124" authorId="0" shapeId="0">
      <text>
        <r>
          <rPr>
            <sz val="9"/>
            <color indexed="81"/>
            <rFont val="Tahoma"/>
            <family val="2"/>
          </rPr>
          <t xml:space="preserve">
</t>
        </r>
      </text>
    </comment>
    <comment ref="E125" authorId="0" shapeId="0">
      <text>
        <r>
          <rPr>
            <sz val="9"/>
            <color indexed="81"/>
            <rFont val="Tahoma"/>
            <family val="2"/>
          </rPr>
          <t xml:space="preserve">
</t>
        </r>
      </text>
    </comment>
    <comment ref="E127" authorId="0" shapeId="0">
      <text>
        <r>
          <rPr>
            <sz val="9"/>
            <color indexed="81"/>
            <rFont val="Tahoma"/>
            <family val="2"/>
          </rPr>
          <t xml:space="preserve">
</t>
        </r>
      </text>
    </comment>
    <comment ref="G130" authorId="0" shapeId="0">
      <text>
        <r>
          <rPr>
            <sz val="8"/>
            <color indexed="81"/>
            <rFont val="Tahoma"/>
            <family val="2"/>
          </rPr>
          <t>a member of Tylopilus balouii species complex</t>
        </r>
        <r>
          <rPr>
            <sz val="9"/>
            <color indexed="81"/>
            <rFont val="Tahoma"/>
            <family val="2"/>
          </rPr>
          <t xml:space="preserve">
</t>
        </r>
      </text>
    </comment>
    <comment ref="E134" authorId="0" shapeId="0">
      <text>
        <r>
          <rPr>
            <sz val="9"/>
            <color indexed="81"/>
            <rFont val="Tahoma"/>
            <family val="2"/>
          </rPr>
          <t xml:space="preserve">
</t>
        </r>
      </text>
    </comment>
    <comment ref="F134" authorId="0" shapeId="0">
      <text>
        <r>
          <rPr>
            <sz val="8"/>
            <color indexed="81"/>
            <rFont val="Tahoma"/>
            <family val="2"/>
          </rPr>
          <t>spores 24 -29 x 7 -8 um; germ slit straight, partial length of spore</t>
        </r>
      </text>
    </comment>
    <comment ref="E144" authorId="0" shapeId="0">
      <text>
        <r>
          <rPr>
            <sz val="9"/>
            <color indexed="81"/>
            <rFont val="Tahoma"/>
            <family val="2"/>
          </rPr>
          <t xml:space="preserve">
</t>
        </r>
      </text>
    </comment>
    <comment ref="F144" authorId="0" shapeId="0">
      <text/>
    </comment>
    <comment ref="E145" authorId="0" shapeId="0">
      <text>
        <r>
          <rPr>
            <sz val="9"/>
            <color indexed="81"/>
            <rFont val="Tahoma"/>
            <family val="2"/>
          </rPr>
          <t xml:space="preserve">
</t>
        </r>
      </text>
    </comment>
    <comment ref="E146" authorId="0" shapeId="0">
      <text>
        <r>
          <rPr>
            <sz val="9"/>
            <color indexed="81"/>
            <rFont val="Tahoma"/>
            <family val="2"/>
          </rPr>
          <t xml:space="preserve">
</t>
        </r>
      </text>
    </comment>
    <comment ref="G148" authorId="0" shapeId="0">
      <text>
        <r>
          <rPr>
            <sz val="8"/>
            <color indexed="81"/>
            <rFont val="Tahoma"/>
            <family val="2"/>
          </rPr>
          <t>Mixed forest
Cap: 9.1 cm across, brown in 5% KOH, dry, radially fibrillose
Gills: sinuate, close, brown now but could have been purple
Flesh: ochraceus, no reaction with 5% KOH (or slowly turning yellow)
Stipe: purple at apex, copper brown/peach, basal mycelium white, 10.5 cm long, 1.5 cm wide, 3 cm wide at base.
Smell: like a pine forest
Spores: ellipsoid to amygdaloid, finely verrucose, 9-10.5 um x 5 um
notes by Emma Harrower
MO #177487</t>
        </r>
      </text>
    </comment>
    <comment ref="G149" authorId="0" shapeId="0">
      <text>
        <r>
          <rPr>
            <sz val="8"/>
            <color indexed="81"/>
            <rFont val="Tahoma"/>
            <family val="2"/>
          </rPr>
          <t>Mixed forest
Cap: 3.7 cm wide, white
Stipe: 3.5 cm long, white, but turning brown where touched
Gills: cafe au lait
Flesh: streaked brown and white
Smell: mild
Taste: mild
Basal Mycelium: white
Cortina: white
5% KOH on flesh: no reaction
Spores: ellipsoid-amydaloid, 7×4-4.5 um
notes by Emma Harrower
MO #177491</t>
        </r>
      </text>
    </comment>
    <comment ref="G150" authorId="0" shapeId="0">
      <text>
        <r>
          <rPr>
            <sz val="8"/>
            <color indexed="81"/>
            <rFont val="Tahoma"/>
            <family val="2"/>
          </rPr>
          <t>Mixed forest but likely with hemlock and mountain laurel
Cap: 2.5 cm across, copper brown
Stipe: clavate, 1.9 cm long, 0.5 cm wide, purplish tints at apex
Gills: sinuate, clay brown
Smell: none
Flesh: ochraceus in bulb and cap, hygrophanous purplish in stipe
5% KOH on cap: brown
Spores: 8-9 × 5.5-6um, subglobose, verrucose
notes by Emma Harrower
MO #177490</t>
        </r>
      </text>
    </comment>
    <comment ref="G151" authorId="0" shapeId="0">
      <text>
        <r>
          <rPr>
            <sz val="8"/>
            <color indexed="81"/>
            <rFont val="Tahoma"/>
            <family val="2"/>
          </rPr>
          <t>Notes: Mixed forest
Stipe: white, ventricose
Cap: 7.1 cm wide, 1.9 cm high, brown; turns brown or wine red in 5% KOH
Flesh: white, turning purplish in base upon exposure to air
Gills: adnexed, pallid
Smell: raw potatoes?
Taste: mild
Basal mycelium: white
Spores: 8-9 × 5-6 um
notes by Emma Harrower
MO #177489</t>
        </r>
      </text>
    </comment>
    <comment ref="E155" authorId="0" shapeId="0">
      <text>
        <r>
          <rPr>
            <sz val="8"/>
            <color indexed="81"/>
            <rFont val="Tahoma"/>
            <family val="2"/>
          </rPr>
          <t xml:space="preserve">spores 10.5 - 12.5 x 7 - 9 um
</t>
        </r>
      </text>
    </comment>
    <comment ref="F158" authorId="0" shapeId="0">
      <text>
        <r>
          <rPr>
            <sz val="9"/>
            <color indexed="81"/>
            <rFont val="Tahoma"/>
            <family val="2"/>
          </rPr>
          <t xml:space="preserve">
</t>
        </r>
      </text>
    </comment>
    <comment ref="F161" authorId="0" shapeId="0">
      <text>
        <r>
          <rPr>
            <sz val="8"/>
            <color indexed="81"/>
            <rFont val="Tahoma"/>
            <family val="2"/>
          </rPr>
          <t>peppery, white latex, stains reddish -subvernalis group?</t>
        </r>
        <r>
          <rPr>
            <sz val="9"/>
            <color indexed="81"/>
            <rFont val="Tahoma"/>
            <family val="2"/>
          </rPr>
          <t xml:space="preserve">
</t>
        </r>
      </text>
    </comment>
    <comment ref="E163" authorId="0" shapeId="0">
      <text>
        <r>
          <rPr>
            <sz val="9"/>
            <color indexed="81"/>
            <rFont val="Tahoma"/>
            <family val="2"/>
          </rPr>
          <t xml:space="preserve">
</t>
        </r>
      </text>
    </comment>
    <comment ref="G163" authorId="0" shapeId="0">
      <text>
        <r>
          <rPr>
            <sz val="8"/>
            <color indexed="81"/>
            <rFont val="Tahoma"/>
            <family val="2"/>
          </rPr>
          <t xml:space="preserve">temp. designation NJJ14-079
at base of hemlock, small pores, irregular shape, white hymenium
</t>
        </r>
      </text>
    </comment>
    <comment ref="F165" authorId="0" shapeId="0">
      <text>
        <r>
          <rPr>
            <sz val="9"/>
            <color indexed="81"/>
            <rFont val="Tahoma"/>
            <family val="2"/>
          </rPr>
          <t xml:space="preserve">
</t>
        </r>
      </text>
    </comment>
    <comment ref="F166" authorId="0" shapeId="0">
      <text/>
    </comment>
    <comment ref="F167" authorId="0" shapeId="0">
      <text>
        <r>
          <rPr>
            <sz val="8"/>
            <color indexed="81"/>
            <rFont val="Tahoma"/>
            <family val="2"/>
          </rPr>
          <t>red cap, white stem</t>
        </r>
        <r>
          <rPr>
            <sz val="9"/>
            <color indexed="81"/>
            <rFont val="Tahoma"/>
            <family val="2"/>
          </rPr>
          <t xml:space="preserve">
</t>
        </r>
      </text>
    </comment>
    <comment ref="G167" authorId="0" shapeId="0">
      <text>
        <r>
          <rPr>
            <sz val="8"/>
            <color indexed="81"/>
            <rFont val="Tahoma"/>
            <family val="2"/>
          </rPr>
          <t>red cap, white stem</t>
        </r>
        <r>
          <rPr>
            <sz val="9"/>
            <color indexed="81"/>
            <rFont val="Tahoma"/>
            <family val="2"/>
          </rPr>
          <t xml:space="preserve">
</t>
        </r>
      </text>
    </comment>
    <comment ref="F169" authorId="0" shapeId="0">
      <text>
        <r>
          <rPr>
            <sz val="9"/>
            <color indexed="81"/>
            <rFont val="Tahoma"/>
            <family val="2"/>
          </rPr>
          <t xml:space="preserve">
</t>
        </r>
      </text>
    </comment>
    <comment ref="F170" authorId="0" shapeId="0">
      <text>
        <r>
          <rPr>
            <sz val="9"/>
            <color indexed="81"/>
            <rFont val="Tahoma"/>
            <family val="2"/>
          </rPr>
          <t xml:space="preserve">
</t>
        </r>
      </text>
    </comment>
    <comment ref="F172" authorId="0" shapeId="0">
      <text>
        <r>
          <rPr>
            <sz val="9"/>
            <color indexed="81"/>
            <rFont val="Tahoma"/>
            <family val="2"/>
          </rPr>
          <t xml:space="preserve">
</t>
        </r>
      </text>
    </comment>
  </commentList>
</comments>
</file>

<file path=xl/sharedStrings.xml><?xml version="1.0" encoding="utf-8"?>
<sst xmlns="http://schemas.openxmlformats.org/spreadsheetml/2006/main" count="519" uniqueCount="275">
  <si>
    <t>none</t>
  </si>
  <si>
    <t>Trichaptum biforme  syn. Polyporus biformis</t>
  </si>
  <si>
    <t xml:space="preserve">Lycogala epidendrum  syn. Lycoperdon epidendrum </t>
  </si>
  <si>
    <t>"Wolf's Milk Slime," "Toothpaste Slime"</t>
  </si>
  <si>
    <t>Stereum ostrea  syn. S. fasciatum, syn. S. lobatum, syn. S. versicolor</t>
  </si>
  <si>
    <t>click on underlined species for web links to details about those species</t>
  </si>
  <si>
    <t>Ganoderma applanatum  syn. G. lipsiense</t>
  </si>
  <si>
    <t>"Artist's Conk"</t>
  </si>
  <si>
    <t xml:space="preserve"> </t>
  </si>
  <si>
    <t>"Crown-tipped Coral"</t>
  </si>
  <si>
    <t xml:space="preserve">Fomitopsis cajanderi </t>
  </si>
  <si>
    <t>“Rosy Polypore”</t>
  </si>
  <si>
    <t>“False Turkey Tail”</t>
  </si>
  <si>
    <t>“Violet Toothed Polypore”</t>
  </si>
  <si>
    <t xml:space="preserve">Mycorrhaphium adustum   syn. Steccherinum adustum </t>
  </si>
  <si>
    <t>“Kidney-shaped Tooth”</t>
  </si>
  <si>
    <t>x</t>
  </si>
  <si>
    <t>Totals</t>
  </si>
  <si>
    <t>Artomyces pyxidatus   syn. Clavicorona pyxidata, syn. Clavaria pyxidata</t>
  </si>
  <si>
    <t>By Cumberland Mycological Society, Crossville, TN</t>
  </si>
  <si>
    <t>Inventory List:</t>
  </si>
  <si>
    <t>Common Name (if applicable)</t>
  </si>
  <si>
    <t>The specimens noted below were not identified to species:</t>
  </si>
  <si>
    <t>x(?)</t>
  </si>
  <si>
    <t>Note: This species list is not respresentative of all mushrooms present on a given date. Collecting is limited to certain trails and locations and not all specimens found are always gathered. Many of the collected specimens never get identified or recorded for various reasons, which include (but are not limited to): time restraints and condition of specimens.</t>
  </si>
  <si>
    <t>For best printing results, reduce margins and print landscape mode on legal paper</t>
  </si>
  <si>
    <t>For Cumberland Mycological Society home page, click link below:</t>
  </si>
  <si>
    <t>www.cumberlandmycology.com</t>
  </si>
  <si>
    <t xml:space="preserve">In you notice any errors, discrepancies or inaccuracies, please click below: </t>
  </si>
  <si>
    <t>Email Contact</t>
  </si>
  <si>
    <t xml:space="preserve">Place cursor over cells with red </t>
  </si>
  <si>
    <t xml:space="preserve">triangles to view pictures </t>
  </si>
  <si>
    <t>and/or comments</t>
  </si>
  <si>
    <t>"Wood Ear," "Jelly Ear," "Tree Ear"</t>
  </si>
  <si>
    <t>Clitopilus prunulus</t>
  </si>
  <si>
    <t>“Sweetbread Mushroom”</t>
  </si>
  <si>
    <t>Galiella rufa  syn. Bulgaria rufa</t>
  </si>
  <si>
    <t>“Hairy Rubber Cup”</t>
  </si>
  <si>
    <t>Polyporus varius  syn. P. elegans</t>
  </si>
  <si>
    <t>"Elegant Polypore"</t>
  </si>
  <si>
    <t xml:space="preserve">Schizophyllum commune </t>
  </si>
  <si>
    <t>“Common Split Gill”</t>
  </si>
  <si>
    <t xml:space="preserve">Xylaria polymorpha  syn. Xylosphaera polymorpha </t>
  </si>
  <si>
    <t>"Dead Man's Fingers"</t>
  </si>
  <si>
    <t>Amanita section Vaginatae</t>
  </si>
  <si>
    <t>Crepidotus crocophyllus</t>
  </si>
  <si>
    <t>Tremella fuciformis</t>
  </si>
  <si>
    <t>Piney Falls State Natural Area</t>
  </si>
  <si>
    <t>Russula species</t>
  </si>
  <si>
    <t>Entoloma species</t>
  </si>
  <si>
    <t>Gymnopus species</t>
  </si>
  <si>
    <t>Psathyrella species</t>
  </si>
  <si>
    <t>Calocera viscosa</t>
  </si>
  <si>
    <t>Calocera cornea</t>
  </si>
  <si>
    <t>"Gelatinous Stalked Puffball"</t>
  </si>
  <si>
    <t xml:space="preserve">Ceratiomyxa fruticulosa </t>
  </si>
  <si>
    <t>“Coral Slime”</t>
  </si>
  <si>
    <t>Chlorociboria aeruginascens  syn. Chlorosplenium aeruginascens</t>
  </si>
  <si>
    <t>"Blue-green Wood Stain"</t>
  </si>
  <si>
    <t>Cantharellus minor</t>
  </si>
  <si>
    <t>Crucibulum laeve  syn. Crucibulum vulgare</t>
  </si>
  <si>
    <t>"White Egg Bird's Nest"</t>
  </si>
  <si>
    <t>Dacrymyces palmatus</t>
  </si>
  <si>
    <t xml:space="preserve"> “Orange Jelly Cap”</t>
  </si>
  <si>
    <t>Exidia recisa</t>
  </si>
  <si>
    <t>"Amber Jelly Roll"</t>
  </si>
  <si>
    <t xml:space="preserve">Ganoderma tsugae </t>
  </si>
  <si>
    <t>“Hemlock Varnish Shelf”</t>
  </si>
  <si>
    <t>Gerronema strombodes  syn. Chrysomphalina strombodes</t>
  </si>
  <si>
    <t>Gymnopus subnudus  syn. Collybia subnuda</t>
  </si>
  <si>
    <t>Lentaria micheneri  syn. Lachnocladium micheneri</t>
  </si>
  <si>
    <t>"Stalked Lentinus"</t>
  </si>
  <si>
    <t>Marasmius pulcherripes</t>
  </si>
  <si>
    <t>Phellinus gilvus  syn. Polyporus gilvus</t>
  </si>
  <si>
    <t>"Mustard-yellow Polypore," "Oak Conk"</t>
  </si>
  <si>
    <t>Steccherinum ochraceum</t>
  </si>
  <si>
    <t>"Ochre Spreading Tooth"</t>
  </si>
  <si>
    <t xml:space="preserve">Stereum complicatum  syn. S. rameale </t>
  </si>
  <si>
    <t>"Golden Parchment Fungus"</t>
  </si>
  <si>
    <t>“Old Man of the Woods”</t>
  </si>
  <si>
    <t>Tremella mesenterica  syn. T. lutescens</t>
  </si>
  <si>
    <t>"Witch's Butter"</t>
  </si>
  <si>
    <t>Xylobulus frustulatus  syn. Stereum frustulosum</t>
  </si>
  <si>
    <t>"Ceramic Parchment"</t>
  </si>
  <si>
    <t>Amanita species</t>
  </si>
  <si>
    <t>Bolete species</t>
  </si>
  <si>
    <t>Polypore species</t>
  </si>
  <si>
    <t>"Club-like Tuning Fork"</t>
  </si>
  <si>
    <t>"Small Chanterelle"</t>
  </si>
  <si>
    <t>"Silver Ear," "Snow Fungus"</t>
  </si>
  <si>
    <t>"Yellow Staghorn," "Yellow False Coral"</t>
  </si>
  <si>
    <t>Strobilomyces confusus (or S. "strobilaceus")</t>
  </si>
  <si>
    <t>Amanita abrupta</t>
  </si>
  <si>
    <t xml:space="preserve">"Destroying Angel" </t>
  </si>
  <si>
    <t>Amanita farinosa</t>
  </si>
  <si>
    <t>"Powdery-cap Amanita"</t>
  </si>
  <si>
    <t>Amanita flavoconia</t>
  </si>
  <si>
    <t>“Yellow Patches"</t>
  </si>
  <si>
    <t xml:space="preserve">Ampulloclitocybe clavipes   syn. Clitocybe clavipes </t>
  </si>
  <si>
    <t>“Club-footed Clitocybe”</t>
  </si>
  <si>
    <t>Bisporella citrina  syn. Helotium citrinum, syn. Calycella citrina</t>
  </si>
  <si>
    <t>"Yellow Fairy Cups"</t>
  </si>
  <si>
    <t>Boletus longicurvipes</t>
  </si>
  <si>
    <t>Callistosporium luteo-olivaceum   syn. Collybia luteo-olivaceous</t>
  </si>
  <si>
    <t xml:space="preserve">Cantharellus appalachiensis  </t>
  </si>
  <si>
    <t>"Appalachian Chanterelle"</t>
  </si>
  <si>
    <t>"Golden Chanterelle"</t>
  </si>
  <si>
    <t xml:space="preserve">Cantharellus cinnabarinus </t>
  </si>
  <si>
    <t>“Cinnabar Chanterelle”</t>
  </si>
  <si>
    <t>Cantharellus lateritius  syn. Craterellus cantharellus</t>
  </si>
  <si>
    <t>“Smooth Chanterelle”</t>
  </si>
  <si>
    <t xml:space="preserve">Clavulina cinerea </t>
  </si>
  <si>
    <t>“Grey Coral”</t>
  </si>
  <si>
    <t>Clavulinopsis aurantio-cinnabarina</t>
  </si>
  <si>
    <t>"Orange Spindle Coral"</t>
  </si>
  <si>
    <t>Coltricia cinnamomea  syn. Polyporus cinnamomeus</t>
  </si>
  <si>
    <t>"Shiny Cinnamon polypore"</t>
  </si>
  <si>
    <t>Cortinarius bolaris</t>
  </si>
  <si>
    <t>"Saffron-foot Cortinarius"</t>
  </si>
  <si>
    <t>Cortinarius harrisonii nov.  syn. C. sanguineus var. subcinnabarinus nom. inval.</t>
  </si>
  <si>
    <t>Cortinarius iodes</t>
  </si>
  <si>
    <t>"Spotted Cort"</t>
  </si>
  <si>
    <t>Craterellus fallax</t>
  </si>
  <si>
    <t>"Black Trumpet"</t>
  </si>
  <si>
    <t xml:space="preserve">Craterellus ignicolor  syn. Cantharellus ignicolor </t>
  </si>
  <si>
    <t>"Flame-colored Chanterelle"</t>
  </si>
  <si>
    <t>Entoloma salmoneum  syn. Nolanea salmonea syn., Nolanea quadrata</t>
  </si>
  <si>
    <t>"Salmon Unicorn Entoloma"</t>
  </si>
  <si>
    <t>"Powder-scale Pholiota"</t>
  </si>
  <si>
    <t>Flammulaster erinaceella syn. Pholiota erinaceella syn. Phaeomarasmius erinaceellus</t>
  </si>
  <si>
    <t xml:space="preserve">Geoglossum simile  syn. Geoglossum glabrum var. simile </t>
  </si>
  <si>
    <t>Heimioporus betula  syn. Austroboletus betula   syn. Boletus betula</t>
  </si>
  <si>
    <t xml:space="preserve"> “Shaggy-stalked Bolete”</t>
  </si>
  <si>
    <t>"Orange-gilled Waxy Cap"</t>
  </si>
  <si>
    <t>“Hedgehog,” “Sweet Tooth”</t>
  </si>
  <si>
    <t>Hygrocybe laeta var. laeta syn. Hygrophorus laetus</t>
  </si>
  <si>
    <t>"Slippery Skunk Waxy Cap"</t>
  </si>
  <si>
    <t>“Gerard’s Lactarius”</t>
  </si>
  <si>
    <t>Lactarius quietus var. incanus</t>
  </si>
  <si>
    <t xml:space="preserve">Lactarius speciosus </t>
  </si>
  <si>
    <t>Lactarius subplinthogalus</t>
  </si>
  <si>
    <t>"Bradley,"  "Tawny Milk Cap"</t>
  </si>
  <si>
    <t xml:space="preserve">Leotia lubrica </t>
  </si>
  <si>
    <t>"Jelly Babies"</t>
  </si>
  <si>
    <t>Marasmius sullivantii</t>
  </si>
  <si>
    <t>“Platterful Mushroom”</t>
  </si>
  <si>
    <t>Microglossum rufum</t>
  </si>
  <si>
    <t xml:space="preserve">"Orange Earth Tongue" </t>
  </si>
  <si>
    <t>"Elegant Stinkhorn"</t>
  </si>
  <si>
    <t xml:space="preserve">Mutinus elegans [or poss. M. caninus] </t>
  </si>
  <si>
    <t>Polyporus alveolaris  syn. Polyporus mori, syn. Favolus alveolaris</t>
  </si>
  <si>
    <t>Polyporus badius  syn. P. picipes, syn. Royoporus badius</t>
  </si>
  <si>
    <t>"Hexagonal-pored Polypore"</t>
  </si>
  <si>
    <t>"Black-footed Polypore"</t>
  </si>
  <si>
    <t>Pseudomerulius curtisii  syn. Meiorganum curtisii, syn. Paxillus corrugatus</t>
  </si>
  <si>
    <t>Retiboletus ornatipes  syn. Boletus ornatipes</t>
  </si>
  <si>
    <t>“Ornate-stalked Bolete”</t>
  </si>
  <si>
    <t>Stemonitis splendens [or related species]</t>
  </si>
  <si>
    <t>“Chocolate Tube Slime”</t>
  </si>
  <si>
    <t>Strobilomyces confusus</t>
  </si>
  <si>
    <t xml:space="preserve">Strobilomyces "strobilaceus"  syn. Strobilomyces "floccopus" </t>
  </si>
  <si>
    <t>Suillus hirtellus</t>
  </si>
  <si>
    <t xml:space="preserve">Tapinella atrotomentosa  syn. Paxillus atrotomentosus </t>
  </si>
  <si>
    <t>“Velvet-footed Pax”</t>
  </si>
  <si>
    <t>Tremellodendron pallidum  syn. T. schweinitzii</t>
  </si>
  <si>
    <t>"False Coral"</t>
  </si>
  <si>
    <t>Tricholomopsis decora  syn. Clitocybe decora</t>
  </si>
  <si>
    <t>“Decorated Mop”</t>
  </si>
  <si>
    <t>Tylopilus rubrobrunneus</t>
  </si>
  <si>
    <t>"Reddish-brown Bitter Bolete"</t>
  </si>
  <si>
    <t>Xanthoconium purpureum  syn. Boletus purpureofuscus</t>
  </si>
  <si>
    <t>Laccaria species</t>
  </si>
  <si>
    <t>Hydnellum species</t>
  </si>
  <si>
    <t>Agaricus species</t>
  </si>
  <si>
    <t>Lycoperdon species</t>
  </si>
  <si>
    <t>Xanthoconium species</t>
  </si>
  <si>
    <t>Lactarius species</t>
  </si>
  <si>
    <t>Sarcodon species</t>
  </si>
  <si>
    <t xml:space="preserve">Humidicutis marginata var. concolor  syn. Hygrocybe marginata var. concolor </t>
  </si>
  <si>
    <t>Ramaria subbotrytis  syn. Clavaria subbotrytis</t>
  </si>
  <si>
    <t>Phellodon alboniger</t>
  </si>
  <si>
    <t>Ramaria species</t>
  </si>
  <si>
    <t>Hygrocybe miniata  syn. Hygrophorus miniatus</t>
  </si>
  <si>
    <t>Lactarius subvernalis var. cokeri</t>
  </si>
  <si>
    <t>"Rose Coral"</t>
  </si>
  <si>
    <t>Entoloma cf strictius  syn. E. strictior, syn. Noleana strictia</t>
  </si>
  <si>
    <t>“Straight-stalked Entoloma”</t>
  </si>
  <si>
    <t>"Abrupt-bulbed Lepidella"</t>
  </si>
  <si>
    <t>New Species identified (1st time here)</t>
  </si>
  <si>
    <t>Calostoma cinnabarinum</t>
  </si>
  <si>
    <t xml:space="preserve">Ophicordyceps melolonthae  syn. Cordyceps melolonthae </t>
  </si>
  <si>
    <t>Steruem gausapatum</t>
  </si>
  <si>
    <t>"Bleeding Oak Crust"</t>
  </si>
  <si>
    <t>Tricholoma odorum</t>
  </si>
  <si>
    <t>"Smelly Tricholoma"</t>
  </si>
  <si>
    <t>Lycoperdon perlatum  syn. L. gemmatum</t>
  </si>
  <si>
    <t>“Gem-Studded Puffball”</t>
  </si>
  <si>
    <t>Amanita brunnescens</t>
  </si>
  <si>
    <t>“Cleft foot-Amanita”</t>
  </si>
  <si>
    <t>Lactarius maculatipes</t>
  </si>
  <si>
    <t>"Spotted-stalk Milk Cap"</t>
  </si>
  <si>
    <t xml:space="preserve">Boletus pallidus </t>
  </si>
  <si>
    <t>"Pale Bolete"</t>
  </si>
  <si>
    <t>Bothia castanella  syn. Suillus castanellus  syn. Boletinus castanellus</t>
  </si>
  <si>
    <t>Suillus corthunatus</t>
  </si>
  <si>
    <t xml:space="preserve">Aureoboletus auriporus  syn. Boletus auriporus   syn. Boletus viridiflavus </t>
  </si>
  <si>
    <t>"Gold-pored Bolete"</t>
  </si>
  <si>
    <t>Panellus stipticus  syn. Panus stipticus</t>
  </si>
  <si>
    <t>“Blue Oyster,” "Bitter Oyster"</t>
  </si>
  <si>
    <t>"Salmon Waxy Cap"</t>
  </si>
  <si>
    <t>Infundibulicybe gibba  syn. Clitocybe gibba</t>
  </si>
  <si>
    <t>"Funnel Cap"</t>
  </si>
  <si>
    <t>Neolentinus lepideus  syn. Agaricus lepideus  syn. Lentinus lepideus</t>
  </si>
  <si>
    <t>"Train Wrecker"</t>
  </si>
  <si>
    <t>Agaricus silvicola</t>
  </si>
  <si>
    <t>Boletus frostii   syn. B. alveolatus</t>
  </si>
  <si>
    <t>"Frost's Bolete"</t>
  </si>
  <si>
    <t>Daedaleopsis confragosa  syn. Daedalea confragosa</t>
  </si>
  <si>
    <t>"Thin-maze Flat Polypore"</t>
  </si>
  <si>
    <t>Tylopilus balouii</t>
  </si>
  <si>
    <t>"Burnt-orange Bolete"</t>
  </si>
  <si>
    <t xml:space="preserve">Tylopilus variobrunneus </t>
  </si>
  <si>
    <t>“Brown-net Bolete”</t>
  </si>
  <si>
    <t xml:space="preserve">Rhodocybe mundula  syn. Clitopilus noveboracensis </t>
  </si>
  <si>
    <t>"Cracked-cap Rhodocybe"</t>
  </si>
  <si>
    <t>Ramaria fumigata  syn. Ramaria fennica var. fumigata</t>
  </si>
  <si>
    <t>"Violet Coral Mushroom"</t>
  </si>
  <si>
    <t>Laccaria ochropurpurea</t>
  </si>
  <si>
    <t>"Purple Gilled Laccaria"</t>
  </si>
  <si>
    <t xml:space="preserve">Amanita banningiana </t>
  </si>
  <si>
    <t>"Mary Banning's Slender Caesar"</t>
  </si>
  <si>
    <t>Mycena haematopus</t>
  </si>
  <si>
    <t>"Bleeding Mycena"</t>
  </si>
  <si>
    <t xml:space="preserve">Pleurotus pulmonarius </t>
  </si>
  <si>
    <t>"Lung Oyster," "Indian Oyster"</t>
  </si>
  <si>
    <t xml:space="preserve">Amanita parcivolvata </t>
  </si>
  <si>
    <t>"Ringless False Fly Agaric"</t>
  </si>
  <si>
    <t>Scleroderma cepa</t>
  </si>
  <si>
    <t>"Earthball"</t>
  </si>
  <si>
    <t xml:space="preserve">Amanita canescens </t>
  </si>
  <si>
    <t>"Golden Threads Lepidella"</t>
  </si>
  <si>
    <t xml:space="preserve">Boletus fairchildianus  syn. Boletus rubricitrinus var. fairchildianus </t>
  </si>
  <si>
    <t>Boletus roodyi</t>
  </si>
  <si>
    <t>Boletus floridanus  syn. Boletus frostii subsp. floridanus</t>
  </si>
  <si>
    <t>Gloeophyllum striatum</t>
  </si>
  <si>
    <t>Boletus innixus  syn. B. caespitosus, syn. Austroboletus innixus</t>
  </si>
  <si>
    <t>"Clustered Brown Bolete"</t>
  </si>
  <si>
    <t>Sarcodon scabrosus  syn. Hydnum scabrosum</t>
  </si>
  <si>
    <t>“Bitter Hedgehog”</t>
  </si>
  <si>
    <t>Tylopilus species</t>
  </si>
  <si>
    <t>Amanita section Lepidella</t>
  </si>
  <si>
    <t>Cystoderma species</t>
  </si>
  <si>
    <t>Ganoderma curtisii</t>
  </si>
  <si>
    <t>"Reishi"</t>
  </si>
  <si>
    <t>Cortinarius subgenus Telamonia</t>
  </si>
  <si>
    <t>Cortinarius violaceus group</t>
  </si>
  <si>
    <t>Boletus section Luridi</t>
  </si>
  <si>
    <t>Gymnopus spongiosus  syn. Collybia spongiosa  syn. Marasmius spongiosus</t>
  </si>
  <si>
    <t>Cortinarius obliquus</t>
  </si>
  <si>
    <t>species highlighted in green respresent species from the most recent foray that were identified  for the 1st time at CMS forays</t>
  </si>
  <si>
    <t>Cortinarius species</t>
  </si>
  <si>
    <t>Cortinarius subgenus Phlegmacium</t>
  </si>
  <si>
    <t>"Geronimo's Trombone"</t>
  </si>
  <si>
    <t>Megacollybia rodmanii [former misapplied name = M. platyphylla]</t>
  </si>
  <si>
    <t xml:space="preserve">Cuphophyllus pratensis  syn. Hygrocybe pratensis  syn. Hygrophorus pratensis </t>
  </si>
  <si>
    <t>Amanita bisporigera (group)</t>
  </si>
  <si>
    <t>Cantharellus cf cibarius [sensu auct. amer. =misapplied name]</t>
  </si>
  <si>
    <t>Hydnum cf repandum  syn. Dentium cf repandum</t>
  </si>
  <si>
    <t>Lactarius corrugis  syn. Lactifluus corrugis</t>
  </si>
  <si>
    <t>“Corrugated Milky,” "Leatherback"</t>
  </si>
  <si>
    <t>Lactarius gerardii  syn. Lactifluus gerardii</t>
  </si>
  <si>
    <t>Lactarius tomentosomarginatus</t>
  </si>
  <si>
    <t>Lactarius glaucescens  syn. Lactifluus glaucescens</t>
  </si>
  <si>
    <t>Lactarius volemus  syn. Lactifluus volemus</t>
  </si>
  <si>
    <r>
      <t>Auricularia "auricula-judae"  syn. A. "auricula" [</t>
    </r>
    <r>
      <rPr>
        <b/>
        <i/>
        <u/>
        <sz val="9"/>
        <color theme="1"/>
        <rFont val="Times New Roman"/>
        <family val="1"/>
      </rPr>
      <t>misapplied names</t>
    </r>
    <r>
      <rPr>
        <b/>
        <u/>
        <sz val="9"/>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</si>
</sst>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61" x14ac:knownFonts="1">
    <font>
      <b/>
      <sz val="9"/>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Times New Roman"/>
      <family val="1"/>
    </font>
    <font>
      <b/>
      <sz val="9"/>
      <name val="Times New Roman"/>
      <family val="1"/>
    </font>
    <font>
      <b/>
      <sz val="9"/>
      <color indexed="8"/>
      <name val="Times New Roman"/>
      <family val="1"/>
    </font>
    <font>
      <b/>
      <u/>
      <sz val="9"/>
      <color indexed="8"/>
      <name val="Times New Roman"/>
      <family val="1"/>
    </font>
    <font>
      <sz val="8"/>
      <color indexed="81"/>
      <name val="Tahoma"/>
      <family val="2"/>
    </font>
    <font>
      <b/>
      <u/>
      <sz val="9"/>
      <name val="Times New Roman"/>
      <family val="1"/>
    </font>
    <font>
      <b/>
      <sz val="9"/>
      <name val="Times New Roman"/>
      <family val="1"/>
    </font>
    <font>
      <b/>
      <i/>
      <sz val="10"/>
      <color indexed="53"/>
      <name val="Times New Roman"/>
      <family val="1"/>
    </font>
    <font>
      <b/>
      <sz val="9"/>
      <color indexed="14"/>
      <name val="Times New Roman"/>
      <family val="1"/>
    </font>
    <font>
      <b/>
      <u/>
      <sz val="8"/>
      <name val="Times New Roman"/>
      <family val="1"/>
    </font>
    <font>
      <b/>
      <sz val="11"/>
      <name val="Times New Roman"/>
      <family val="1"/>
    </font>
    <font>
      <b/>
      <sz val="9"/>
      <color rgb="FF0033CC"/>
      <name val="Times New Roman"/>
      <family val="1"/>
    </font>
    <font>
      <b/>
      <u/>
      <sz val="7"/>
      <color rgb="FF0033CC"/>
      <name val="Times New Roman"/>
      <family val="1"/>
    </font>
    <font>
      <b/>
      <sz val="7"/>
      <color rgb="FF0033CC"/>
      <name val="Times New Roman"/>
      <family val="1"/>
    </font>
    <font>
      <sz val="9"/>
      <name val="Times New Roman"/>
      <family val="1"/>
    </font>
    <font>
      <u/>
      <sz val="9"/>
      <color theme="1"/>
      <name val="Times New Roman"/>
      <family val="1"/>
    </font>
    <font>
      <b/>
      <sz val="9"/>
      <color theme="2" tint="-0.749992370372631"/>
      <name val="Times New Roman"/>
      <family val="1"/>
    </font>
    <font>
      <b/>
      <u/>
      <sz val="7"/>
      <color theme="2" tint="-0.749992370372631"/>
      <name val="Times New Roman"/>
      <family val="1"/>
    </font>
    <font>
      <b/>
      <sz val="7"/>
      <color theme="2" tint="-0.749992370372631"/>
      <name val="Times New Roman"/>
      <family val="1"/>
    </font>
    <font>
      <b/>
      <sz val="9"/>
      <color rgb="FFFF00FF"/>
      <name val="Times New Roman"/>
      <family val="1"/>
    </font>
    <font>
      <b/>
      <sz val="7"/>
      <color rgb="FFFF00FF"/>
      <name val="Times New Roman"/>
      <family val="1"/>
    </font>
    <font>
      <b/>
      <i/>
      <sz val="9"/>
      <color indexed="16"/>
      <name val="Times New Roman"/>
      <family val="1"/>
    </font>
    <font>
      <b/>
      <i/>
      <sz val="9"/>
      <name val="Times New Roman"/>
      <family val="1"/>
    </font>
    <font>
      <b/>
      <i/>
      <sz val="9"/>
      <color indexed="8"/>
      <name val="Times New Roman"/>
      <family val="1"/>
    </font>
    <font>
      <b/>
      <u/>
      <sz val="9"/>
      <color rgb="FFFF0000"/>
      <name val="Times New Roman"/>
      <family val="1"/>
    </font>
    <font>
      <b/>
      <sz val="10"/>
      <color rgb="FF7030A0"/>
      <name val="Times New Roman"/>
      <family val="1"/>
    </font>
    <font>
      <b/>
      <u/>
      <sz val="10"/>
      <color rgb="FF7030A0"/>
      <name val="Times New Roman"/>
      <family val="1"/>
    </font>
    <font>
      <b/>
      <i/>
      <sz val="10"/>
      <color rgb="FF002060"/>
      <name val="Times New Roman"/>
      <family val="1"/>
    </font>
    <font>
      <b/>
      <u/>
      <sz val="7"/>
      <color theme="7" tint="-0.249977111117893"/>
      <name val="Times New Roman"/>
      <family val="1"/>
    </font>
    <font>
      <b/>
      <sz val="7"/>
      <color rgb="FF7030A0"/>
      <name val="Times New Roman"/>
      <family val="1"/>
    </font>
    <font>
      <b/>
      <sz val="9"/>
      <color rgb="FF7030A0"/>
      <name val="Times New Roman"/>
      <family val="1"/>
    </font>
    <font>
      <sz val="9"/>
      <color indexed="81"/>
      <name val="Tahoma"/>
      <family val="2"/>
    </font>
    <font>
      <b/>
      <u/>
      <sz val="7"/>
      <color rgb="FF7030A0"/>
      <name val="Times New Roman"/>
      <family val="1"/>
    </font>
    <font>
      <sz val="9"/>
      <color indexed="26"/>
      <name val="Tahoma"/>
      <family val="2"/>
    </font>
    <font>
      <sz val="8"/>
      <color indexed="58"/>
      <name val="Tahoma"/>
      <family val="2"/>
    </font>
    <font>
      <sz val="8"/>
      <color indexed="26"/>
      <name val="Tahoma"/>
      <family val="2"/>
    </font>
    <font>
      <b/>
      <u/>
      <sz val="7"/>
      <color rgb="FFFF0000"/>
      <name val="Times New Roman"/>
      <family val="1"/>
    </font>
    <font>
      <b/>
      <sz val="9"/>
      <color rgb="FFFF0000"/>
      <name val="Times New Roman"/>
      <family val="1"/>
    </font>
    <font>
      <b/>
      <sz val="7"/>
      <color rgb="FFFF0000"/>
      <name val="Times New Roman"/>
      <family val="1"/>
    </font>
    <font>
      <sz val="8"/>
      <color indexed="52"/>
      <name val="Tahoma"/>
      <family val="2"/>
    </font>
    <font>
      <sz val="8"/>
      <color indexed="41"/>
      <name val="Tahoma"/>
      <family val="2"/>
    </font>
    <font>
      <b/>
      <u/>
      <sz val="9"/>
      <color rgb="FF7030A0"/>
      <name val="Times New Roman"/>
      <family val="1"/>
    </font>
    <font>
      <b/>
      <sz val="9"/>
      <color rgb="FF00B050"/>
      <name val="Times New Roman"/>
      <family val="1"/>
    </font>
    <font>
      <b/>
      <u/>
      <sz val="7"/>
      <color rgb="FF00B050"/>
      <name val="Times New Roman"/>
      <family val="1"/>
    </font>
    <font>
      <b/>
      <sz val="7"/>
      <color rgb="FF00B050"/>
      <name val="Times New Roman"/>
      <family val="1"/>
    </font>
    <font>
      <b/>
      <u/>
      <sz val="9"/>
      <color rgb="FF00B050"/>
      <name val="Times New Roman"/>
      <family val="1"/>
    </font>
    <font>
      <b/>
      <i/>
      <sz val="9"/>
      <color rgb="FF00B050"/>
      <name val="Times New Roman"/>
      <family val="1"/>
    </font>
    <font>
      <b/>
      <sz val="9"/>
      <color indexed="81"/>
      <name val="Tahoma"/>
      <family val="2"/>
    </font>
    <font>
      <b/>
      <sz val="11"/>
      <color indexed="16"/>
      <name val="Times New Roman"/>
      <family val="1"/>
    </font>
    <font>
      <b/>
      <u/>
      <sz val="9"/>
      <color theme="1"/>
      <name val="Times New Roman"/>
      <family val="1"/>
    </font>
    <font>
      <b/>
      <i/>
      <u/>
      <sz val="9"/>
      <color theme="1"/>
      <name val="Times New Roman"/>
      <family val="1"/>
    </font>
  </fonts>
  <fills count="3">
    <fill>
      <patternFill patternType="none"/>
    </fill>
    <fill>
      <patternFill patternType="gray125"/>
    </fill>
    <fill>
      <patternFill patternType="solid">
        <fgColor theme="0"/>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390">
    <xf numFmtId="17" fontId="0" fillId="0" borderId="1"/>
    <xf numFmtId="0" fontId="1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7" fontId="20" fillId="0" borderId="0" applyNumberFormat="0" applyFont="0" applyFill="0" applyBorder="0" applyAlignment="0"/>
    <xf numFmtId="17" fontId="24" fillId="0" borderId="0"/>
    <xf numFmtId="0" fontId="25" fillId="0" borderId="0" applyNumberFormat="0" applyFill="0" applyBorder="0" applyAlignment="0" applyProtection="0">
      <alignment vertical="top"/>
      <protection locked="0"/>
    </xf>
    <xf numFmtId="17" fontId="11" fillId="0" borderId="1"/>
    <xf numFmtId="0" fontId="19"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7" fontId="11" fillId="0" borderId="1"/>
    <xf numFmtId="0" fontId="19"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9"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2">
    <xf numFmtId="17" fontId="0" fillId="0" borderId="1" xfId="0"/>
    <xf numFmtId="17" fontId="18" fillId="0" borderId="1" xfId="0" applyFont="1" applyFill="1" applyBorder="1" applyAlignment="1">
      <alignment horizontal="center"/>
    </xf>
    <xf numFmtId="17" fontId="11" fillId="0" borderId="1" xfId="0" applyFont="1" applyFill="1" applyBorder="1"/>
    <xf numFmtId="17" fontId="0" fillId="0" borderId="2" xfId="0" applyFill="1" applyBorder="1"/>
    <xf numFmtId="17" fontId="0" fillId="0" borderId="0" xfId="0" applyFill="1" applyBorder="1"/>
    <xf numFmtId="17" fontId="0" fillId="0" borderId="3" xfId="0" applyFill="1" applyBorder="1"/>
    <xf numFmtId="17" fontId="12" fillId="0" borderId="1" xfId="0" applyFont="1" applyFill="1" applyBorder="1"/>
    <xf numFmtId="17" fontId="16" fillId="0" borderId="1" xfId="0" applyFont="1" applyFill="1" applyBorder="1" applyAlignment="1">
      <alignment horizontal="center"/>
    </xf>
    <xf numFmtId="17" fontId="12" fillId="0" borderId="1" xfId="0" applyFont="1" applyFill="1" applyBorder="1" applyAlignment="1">
      <alignment horizontal="center"/>
    </xf>
    <xf numFmtId="17" fontId="0" fillId="0" borderId="1" xfId="0" applyFill="1"/>
    <xf numFmtId="17" fontId="21" fillId="0" borderId="0" xfId="0" applyFont="1" applyFill="1" applyBorder="1" applyAlignment="1">
      <alignment horizontal="center"/>
    </xf>
    <xf numFmtId="17" fontId="21" fillId="0" borderId="1" xfId="0" applyFont="1" applyFill="1" applyAlignment="1">
      <alignment horizontal="center"/>
    </xf>
    <xf numFmtId="17" fontId="17" fillId="0" borderId="0" xfId="0" applyFont="1" applyFill="1" applyBorder="1"/>
    <xf numFmtId="17" fontId="12" fillId="0" borderId="3" xfId="0" applyFont="1" applyFill="1" applyBorder="1"/>
    <xf numFmtId="17" fontId="22" fillId="0" borderId="3" xfId="0" applyFont="1" applyFill="1" applyBorder="1" applyAlignment="1">
      <alignment horizontal="center"/>
    </xf>
    <xf numFmtId="17" fontId="0" fillId="0" borderId="0" xfId="0" applyFont="1" applyFill="1" applyBorder="1"/>
    <xf numFmtId="17" fontId="0" fillId="0" borderId="1" xfId="0" applyFont="1" applyFill="1"/>
    <xf numFmtId="17" fontId="12" fillId="0" borderId="1" xfId="0" applyFont="1" applyFill="1" applyBorder="1"/>
    <xf numFmtId="17" fontId="11" fillId="0" borderId="1" xfId="0" applyFont="1" applyFill="1" applyBorder="1"/>
    <xf numFmtId="17" fontId="21" fillId="0" borderId="1" xfId="0" applyFont="1" applyFill="1" applyBorder="1" applyAlignment="1">
      <alignment horizontal="center"/>
    </xf>
    <xf numFmtId="17" fontId="15" fillId="0" borderId="1" xfId="0" applyFont="1" applyFill="1" applyBorder="1"/>
    <xf numFmtId="17" fontId="15" fillId="0" borderId="0" xfId="1" applyNumberFormat="1" applyFill="1" applyBorder="1" applyAlignment="1" applyProtection="1">
      <alignment vertical="top" wrapText="1"/>
    </xf>
    <xf numFmtId="17" fontId="15" fillId="0" borderId="0" xfId="1" applyNumberFormat="1" applyFill="1" applyBorder="1" applyAlignment="1" applyProtection="1"/>
    <xf numFmtId="17" fontId="22" fillId="0" borderId="1" xfId="0" applyFont="1" applyFill="1" applyBorder="1" applyAlignment="1">
      <alignment horizontal="center"/>
    </xf>
    <xf numFmtId="17" fontId="18" fillId="0" borderId="0" xfId="0" applyFont="1" applyFill="1" applyBorder="1" applyAlignment="1">
      <alignment horizontal="center"/>
    </xf>
    <xf numFmtId="17" fontId="11" fillId="0" borderId="0" xfId="0" applyFont="1" applyFill="1" applyBorder="1"/>
    <xf numFmtId="17" fontId="0" fillId="0" borderId="0" xfId="0" applyFill="1" applyBorder="1"/>
    <xf numFmtId="17" fontId="21" fillId="0" borderId="0" xfId="0" applyFont="1" applyFill="1" applyBorder="1" applyAlignment="1">
      <alignment horizontal="center"/>
    </xf>
    <xf numFmtId="17" fontId="10" fillId="0" borderId="0" xfId="1" applyNumberFormat="1" applyFont="1" applyFill="1" applyBorder="1" applyAlignment="1" applyProtection="1">
      <alignment horizontal="right"/>
    </xf>
    <xf numFmtId="17" fontId="15" fillId="0" borderId="0" xfId="1" applyNumberFormat="1" applyFont="1" applyFill="1" applyBorder="1" applyAlignment="1" applyProtection="1"/>
    <xf numFmtId="17" fontId="16" fillId="0" borderId="0" xfId="0" applyFont="1" applyFill="1" applyBorder="1" applyAlignment="1">
      <alignment horizontal="center"/>
    </xf>
    <xf numFmtId="1" fontId="23" fillId="0" borderId="0" xfId="0" applyNumberFormat="1" applyFont="1" applyFill="1" applyBorder="1" applyAlignment="1">
      <alignment horizontal="center"/>
    </xf>
    <xf numFmtId="17" fontId="26" fillId="0" borderId="0" xfId="0" applyFont="1" applyFill="1" applyBorder="1" applyAlignment="1">
      <alignment horizontal="center"/>
    </xf>
    <xf numFmtId="17" fontId="27" fillId="0" borderId="3" xfId="0" applyFont="1" applyFill="1" applyBorder="1" applyAlignment="1">
      <alignment horizontal="center"/>
    </xf>
    <xf numFmtId="17" fontId="26" fillId="0" borderId="1" xfId="0" applyFont="1" applyFill="1" applyBorder="1" applyAlignment="1">
      <alignment horizontal="center"/>
    </xf>
    <xf numFmtId="17" fontId="27" fillId="0" borderId="1" xfId="0" applyFont="1" applyFill="1" applyBorder="1" applyAlignment="1">
      <alignment horizontal="center"/>
    </xf>
    <xf numFmtId="1" fontId="28" fillId="0" borderId="0" xfId="0" applyNumberFormat="1" applyFont="1" applyFill="1" applyBorder="1" applyAlignment="1">
      <alignment horizontal="center"/>
    </xf>
    <xf numFmtId="17" fontId="26" fillId="0" borderId="1" xfId="0" applyFont="1" applyFill="1" applyAlignment="1">
      <alignment horizontal="center"/>
    </xf>
    <xf numFmtId="17" fontId="29" fillId="0" borderId="0" xfId="0" applyFont="1" applyFill="1" applyBorder="1" applyAlignment="1">
      <alignment horizontal="center"/>
    </xf>
    <xf numFmtId="17" fontId="29" fillId="0" borderId="1" xfId="0" applyFont="1" applyFill="1" applyAlignment="1">
      <alignment horizontal="center"/>
    </xf>
    <xf numFmtId="17" fontId="31" fillId="0" borderId="0" xfId="3" applyFont="1" applyFill="1" applyBorder="1"/>
    <xf numFmtId="17" fontId="15" fillId="0" borderId="3" xfId="3" applyFont="1" applyFill="1" applyBorder="1"/>
    <xf numFmtId="17" fontId="13" fillId="0" borderId="3" xfId="3" applyFont="1" applyFill="1" applyBorder="1"/>
    <xf numFmtId="1" fontId="29" fillId="0" borderId="0" xfId="0" applyNumberFormat="1" applyFont="1" applyFill="1" applyBorder="1" applyAlignment="1">
      <alignment horizontal="center"/>
    </xf>
    <xf numFmtId="17" fontId="10" fillId="0" borderId="1" xfId="1" applyNumberFormat="1" applyFont="1" applyFill="1" applyBorder="1" applyAlignment="1" applyProtection="1">
      <alignment horizontal="right"/>
    </xf>
    <xf numFmtId="1" fontId="28" fillId="0" borderId="1" xfId="0" applyNumberFormat="1" applyFont="1" applyFill="1" applyBorder="1" applyAlignment="1">
      <alignment horizontal="center"/>
    </xf>
    <xf numFmtId="1" fontId="23" fillId="0" borderId="1" xfId="0" applyNumberFormat="1" applyFont="1" applyFill="1" applyBorder="1" applyAlignment="1">
      <alignment horizontal="center"/>
    </xf>
    <xf numFmtId="17" fontId="0" fillId="0" borderId="1" xfId="0" applyFill="1" applyBorder="1"/>
    <xf numFmtId="17" fontId="32" fillId="0" borderId="0" xfId="1" applyNumberFormat="1" applyFont="1" applyFill="1" applyBorder="1" applyAlignment="1" applyProtection="1">
      <alignment vertical="top" wrapText="1"/>
    </xf>
    <xf numFmtId="17" fontId="15" fillId="0" borderId="1" xfId="1" applyNumberFormat="1" applyFont="1" applyFill="1" applyBorder="1" applyAlignment="1" applyProtection="1">
      <alignment vertical="top" wrapText="1"/>
    </xf>
    <xf numFmtId="17" fontId="15" fillId="0" borderId="1" xfId="1" applyNumberFormat="1" applyFont="1" applyFill="1" applyBorder="1" applyAlignment="1" applyProtection="1"/>
    <xf numFmtId="17" fontId="0" fillId="0" borderId="0" xfId="0" applyFill="1" applyBorder="1"/>
    <xf numFmtId="17" fontId="11" fillId="0" borderId="0" xfId="0" applyFont="1" applyFill="1" applyBorder="1"/>
    <xf numFmtId="17" fontId="26" fillId="0" borderId="0" xfId="0" applyFont="1" applyFill="1" applyBorder="1" applyAlignment="1">
      <alignment horizontal="center"/>
    </xf>
    <xf numFmtId="17" fontId="29" fillId="0" borderId="0" xfId="0" applyFont="1" applyFill="1" applyBorder="1" applyAlignment="1">
      <alignment horizontal="center"/>
    </xf>
    <xf numFmtId="17" fontId="32" fillId="0" borderId="0" xfId="1" applyNumberFormat="1" applyFont="1" applyFill="1" applyBorder="1" applyAlignment="1" applyProtection="1">
      <alignment vertical="top" wrapText="1"/>
    </xf>
    <xf numFmtId="17" fontId="33" fillId="0" borderId="0" xfId="0" applyFont="1" applyFill="1" applyBorder="1"/>
    <xf numFmtId="17" fontId="35" fillId="0" borderId="0" xfId="3" applyFont="1" applyFill="1" applyBorder="1"/>
    <xf numFmtId="1" fontId="36" fillId="0" borderId="0" xfId="1" applyNumberFormat="1" applyFont="1" applyFill="1" applyBorder="1" applyAlignment="1" applyProtection="1"/>
    <xf numFmtId="17" fontId="18" fillId="0" borderId="0" xfId="0" applyFont="1" applyFill="1" applyBorder="1" applyAlignment="1">
      <alignment horizontal="center"/>
    </xf>
    <xf numFmtId="17" fontId="11" fillId="0" borderId="0" xfId="0" applyFont="1" applyFill="1" applyBorder="1"/>
    <xf numFmtId="17" fontId="10" fillId="0" borderId="0" xfId="1" applyNumberFormat="1" applyFont="1" applyFill="1" applyBorder="1" applyAlignment="1" applyProtection="1">
      <alignment horizontal="right"/>
    </xf>
    <xf numFmtId="1" fontId="28" fillId="0" borderId="0" xfId="0" applyNumberFormat="1" applyFont="1" applyFill="1" applyBorder="1" applyAlignment="1">
      <alignment horizontal="center"/>
    </xf>
    <xf numFmtId="1" fontId="30" fillId="0" borderId="0" xfId="0" applyNumberFormat="1" applyFont="1" applyFill="1" applyBorder="1" applyAlignment="1">
      <alignment horizontal="center"/>
    </xf>
    <xf numFmtId="17" fontId="34" fillId="0" borderId="0" xfId="1" applyNumberFormat="1" applyFont="1" applyBorder="1" applyAlignment="1" applyProtection="1"/>
    <xf numFmtId="17" fontId="37" fillId="0" borderId="0" xfId="4" applyFont="1" applyBorder="1"/>
    <xf numFmtId="17" fontId="38" fillId="0" borderId="3" xfId="0" applyFont="1" applyFill="1" applyBorder="1" applyAlignment="1">
      <alignment horizontal="center"/>
    </xf>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alignment vertical="top" wrapText="1"/>
    </xf>
    <xf numFmtId="17" fontId="15" fillId="0" borderId="1" xfId="1" applyNumberFormat="1" applyFont="1" applyFill="1" applyBorder="1" applyAlignment="1" applyProtection="1"/>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alignment vertical="top" wrapText="1"/>
    </xf>
    <xf numFmtId="17" fontId="15" fillId="0" borderId="1" xfId="1" applyNumberFormat="1" applyFont="1" applyFill="1" applyBorder="1" applyAlignment="1" applyProtection="1"/>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alignment vertical="top" wrapText="1"/>
    </xf>
    <xf numFmtId="17" fontId="15" fillId="0" borderId="1" xfId="1" applyNumberFormat="1" applyFont="1" applyFill="1" applyBorder="1" applyAlignment="1" applyProtection="1"/>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xf numFmtId="17" fontId="15" fillId="0" borderId="1" xfId="1" applyNumberFormat="1" applyFont="1" applyFill="1" applyBorder="1" applyAlignment="1" applyProtection="1">
      <alignment vertical="top" wrapText="1"/>
    </xf>
    <xf numFmtId="17" fontId="15" fillId="0" borderId="1" xfId="1" applyNumberFormat="1" applyFont="1" applyFill="1" applyBorder="1" applyAlignment="1" applyProtection="1"/>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xf numFmtId="17" fontId="11" fillId="0" borderId="1" xfId="1" applyNumberFormat="1" applyFont="1" applyFill="1" applyBorder="1" applyAlignment="1" applyProtection="1"/>
    <xf numFmtId="17" fontId="10" fillId="0" borderId="4" xfId="1" applyNumberFormat="1" applyFont="1" applyFill="1" applyBorder="1" applyAlignment="1" applyProtection="1">
      <alignment horizontal="right"/>
    </xf>
    <xf numFmtId="17" fontId="18" fillId="0" borderId="4" xfId="0" applyFont="1" applyFill="1" applyBorder="1" applyAlignment="1">
      <alignment horizontal="center"/>
    </xf>
    <xf numFmtId="1" fontId="28" fillId="0" borderId="4" xfId="0" applyNumberFormat="1" applyFont="1" applyFill="1" applyBorder="1" applyAlignment="1">
      <alignment horizontal="center"/>
    </xf>
    <xf numFmtId="1" fontId="23" fillId="0" borderId="4" xfId="0" applyNumberFormat="1" applyFont="1" applyFill="1" applyBorder="1" applyAlignment="1">
      <alignment horizontal="center"/>
    </xf>
    <xf numFmtId="1" fontId="39" fillId="0" borderId="0" xfId="0" applyNumberFormat="1" applyFont="1" applyFill="1" applyBorder="1" applyAlignment="1">
      <alignment horizontal="center"/>
    </xf>
    <xf numFmtId="1" fontId="40" fillId="0" borderId="4" xfId="0" applyNumberFormat="1" applyFont="1" applyFill="1" applyBorder="1" applyAlignment="1">
      <alignment horizontal="center"/>
    </xf>
    <xf numFmtId="17" fontId="11" fillId="0" borderId="1" xfId="0" applyFont="1" applyFill="1" applyBorder="1"/>
    <xf numFmtId="17" fontId="15" fillId="0" borderId="1" xfId="1" applyNumberFormat="1" applyFont="1" applyFill="1" applyBorder="1" applyAlignment="1" applyProtection="1">
      <alignment vertical="top" wrapText="1"/>
    </xf>
    <xf numFmtId="17" fontId="40" fillId="0" borderId="1" xfId="0" applyFont="1" applyAlignment="1">
      <alignment horizontal="center"/>
    </xf>
    <xf numFmtId="1" fontId="40" fillId="0" borderId="1" xfId="0" applyNumberFormat="1" applyFont="1" applyFill="1" applyBorder="1" applyAlignment="1">
      <alignment horizontal="center"/>
    </xf>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xf numFmtId="17" fontId="11" fillId="0" borderId="1" xfId="0" applyFont="1" applyFill="1" applyBorder="1"/>
    <xf numFmtId="17" fontId="40" fillId="0" borderId="1" xfId="0" applyFont="1" applyFill="1" applyBorder="1" applyAlignment="1">
      <alignment horizontal="center"/>
    </xf>
    <xf numFmtId="17" fontId="21" fillId="0" borderId="1" xfId="0" applyFont="1" applyFill="1" applyBorder="1" applyAlignment="1">
      <alignment horizontal="center"/>
    </xf>
    <xf numFmtId="17" fontId="42" fillId="0" borderId="1" xfId="0" applyFont="1" applyFill="1" applyBorder="1" applyAlignment="1">
      <alignment horizontal="center"/>
    </xf>
    <xf numFmtId="17" fontId="26" fillId="0" borderId="1" xfId="0" applyFont="1" applyFill="1" applyBorder="1" applyAlignment="1">
      <alignment horizontal="center"/>
    </xf>
    <xf numFmtId="17" fontId="40" fillId="0" borderId="1" xfId="0" applyFont="1" applyFill="1" applyBorder="1" applyAlignment="1">
      <alignment horizontal="center"/>
    </xf>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xf numFmtId="17" fontId="15" fillId="0" borderId="1" xfId="1" applyNumberFormat="1" applyFont="1" applyFill="1" applyBorder="1" applyAlignment="1" applyProtection="1">
      <alignment vertical="top" wrapText="1"/>
    </xf>
    <xf numFmtId="164" fontId="15" fillId="0" borderId="1" xfId="1" applyNumberFormat="1" applyFont="1" applyBorder="1" applyAlignment="1" applyProtection="1">
      <alignment horizontal="left"/>
    </xf>
    <xf numFmtId="17" fontId="11" fillId="0" borderId="1" xfId="0" applyFont="1" applyFill="1" applyBorder="1"/>
    <xf numFmtId="17" fontId="40" fillId="0" borderId="1" xfId="0" applyFont="1" applyFill="1" applyBorder="1" applyAlignment="1">
      <alignment horizontal="center"/>
    </xf>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xf numFmtId="17" fontId="15" fillId="0" borderId="1" xfId="1" applyNumberFormat="1" applyFont="1" applyFill="1" applyBorder="1" applyAlignment="1" applyProtection="1">
      <alignment vertical="top" wrapText="1"/>
    </xf>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alignment vertical="top" wrapText="1"/>
    </xf>
    <xf numFmtId="17" fontId="0" fillId="0" borderId="1" xfId="1" applyNumberFormat="1" applyFont="1" applyFill="1" applyBorder="1" applyAlignment="1" applyProtection="1"/>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xf numFmtId="17" fontId="15" fillId="0" borderId="1" xfId="1" applyNumberFormat="1" applyFont="1" applyFill="1" applyBorder="1" applyAlignment="1" applyProtection="1">
      <alignment vertical="top" wrapText="1"/>
    </xf>
    <xf numFmtId="17" fontId="11" fillId="0" borderId="1" xfId="0" applyFont="1" applyFill="1" applyBorder="1"/>
    <xf numFmtId="17" fontId="40" fillId="0" borderId="1" xfId="0" applyFont="1" applyFill="1" applyBorder="1" applyAlignment="1">
      <alignment horizontal="center"/>
    </xf>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2" borderId="1" xfId="1" applyNumberFormat="1" applyFont="1" applyFill="1" applyBorder="1" applyAlignment="1" applyProtection="1">
      <alignment vertical="top" wrapText="1"/>
      <protection locked="0"/>
    </xf>
    <xf numFmtId="17" fontId="15" fillId="0" borderId="1" xfId="1" applyNumberFormat="1" applyFont="1" applyFill="1" applyBorder="1" applyAlignment="1" applyProtection="1"/>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alignment vertical="top" wrapText="1"/>
    </xf>
    <xf numFmtId="17" fontId="15" fillId="0" borderId="1" xfId="1" applyNumberFormat="1" applyFill="1" applyBorder="1" applyAlignment="1" applyProtection="1"/>
    <xf numFmtId="17" fontId="11" fillId="0" borderId="1" xfId="0" applyFont="1" applyFill="1" applyBorder="1"/>
    <xf numFmtId="17" fontId="12" fillId="0" borderId="1" xfId="0" applyFont="1" applyFill="1" applyBorder="1" applyAlignment="1">
      <alignment horizontal="center"/>
    </xf>
    <xf numFmtId="17" fontId="40" fillId="0" borderId="1" xfId="0" applyFont="1" applyFill="1" applyBorder="1" applyAlignment="1">
      <alignment horizontal="center"/>
    </xf>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xf numFmtId="17" fontId="15" fillId="0" borderId="1" xfId="1" applyNumberFormat="1" applyFont="1" applyFill="1" applyBorder="1" applyAlignment="1" applyProtection="1">
      <alignment vertical="top" wrapText="1"/>
    </xf>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xf numFmtId="17" fontId="15" fillId="0" borderId="1" xfId="1" applyNumberFormat="1" applyFont="1" applyFill="1" applyBorder="1" applyAlignment="1" applyProtection="1">
      <alignment vertical="top" wrapText="1"/>
    </xf>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xf numFmtId="17" fontId="40" fillId="0" borderId="1" xfId="0" applyFont="1" applyFill="1" applyBorder="1" applyAlignment="1">
      <alignment horizontal="center"/>
    </xf>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xf numFmtId="17" fontId="15" fillId="0" borderId="1" xfId="1" applyNumberFormat="1" applyFont="1" applyFill="1" applyBorder="1" applyAlignment="1" applyProtection="1">
      <alignment vertical="top" wrapText="1"/>
    </xf>
    <xf numFmtId="17" fontId="11" fillId="0" borderId="1" xfId="0" applyFont="1" applyFill="1" applyBorder="1"/>
    <xf numFmtId="17" fontId="21" fillId="0" borderId="1" xfId="0" applyFont="1" applyFill="1" applyBorder="1" applyAlignment="1">
      <alignment horizontal="center"/>
    </xf>
    <xf numFmtId="17" fontId="26" fillId="0" borderId="1" xfId="0" applyFont="1" applyFill="1" applyBorder="1" applyAlignment="1">
      <alignment horizontal="center"/>
    </xf>
    <xf numFmtId="17" fontId="15" fillId="0" borderId="1" xfId="1" applyNumberFormat="1" applyFont="1" applyFill="1" applyBorder="1" applyAlignment="1" applyProtection="1"/>
    <xf numFmtId="17" fontId="15" fillId="0" borderId="1" xfId="1" applyNumberFormat="1" applyFont="1" applyFill="1" applyBorder="1" applyAlignment="1" applyProtection="1">
      <alignment vertical="top" wrapText="1"/>
    </xf>
    <xf numFmtId="17" fontId="46" fillId="0" borderId="3" xfId="0" applyFont="1" applyFill="1" applyBorder="1" applyAlignment="1">
      <alignment horizontal="center"/>
    </xf>
    <xf numFmtId="17" fontId="47" fillId="0" borderId="1" xfId="0" applyFont="1" applyFill="1" applyBorder="1" applyAlignment="1">
      <alignment horizontal="center"/>
    </xf>
    <xf numFmtId="1" fontId="47" fillId="0" borderId="4" xfId="0" applyNumberFormat="1" applyFont="1" applyFill="1" applyBorder="1" applyAlignment="1">
      <alignment horizontal="center"/>
    </xf>
    <xf numFmtId="17" fontId="47" fillId="0" borderId="1" xfId="0" applyFont="1" applyAlignment="1">
      <alignment horizontal="center"/>
    </xf>
    <xf numFmtId="17" fontId="46" fillId="0" borderId="1" xfId="0" applyFont="1" applyFill="1" applyBorder="1" applyAlignment="1">
      <alignment horizontal="center"/>
    </xf>
    <xf numFmtId="17" fontId="47" fillId="0" borderId="0" xfId="0" applyFont="1" applyFill="1" applyBorder="1" applyAlignment="1">
      <alignment horizontal="center"/>
    </xf>
    <xf numFmtId="1" fontId="48" fillId="0" borderId="0" xfId="0" applyNumberFormat="1" applyFont="1" applyFill="1" applyBorder="1" applyAlignment="1">
      <alignment horizontal="center"/>
    </xf>
    <xf numFmtId="1" fontId="47" fillId="0" borderId="0" xfId="0" applyNumberFormat="1" applyFont="1" applyFill="1" applyBorder="1" applyAlignment="1">
      <alignment horizontal="center"/>
    </xf>
    <xf numFmtId="1" fontId="47" fillId="0" borderId="1" xfId="0" applyNumberFormat="1" applyFont="1" applyFill="1" applyBorder="1" applyAlignment="1">
      <alignment horizontal="center"/>
    </xf>
    <xf numFmtId="17" fontId="15" fillId="0" borderId="1" xfId="1" applyNumberFormat="1" applyFont="1" applyBorder="1" applyAlignment="1" applyProtection="1"/>
    <xf numFmtId="17" fontId="38" fillId="0" borderId="1" xfId="0" applyFont="1" applyFill="1" applyBorder="1" applyAlignment="1">
      <alignment horizontal="center"/>
    </xf>
    <xf numFmtId="17" fontId="40" fillId="0" borderId="4" xfId="0" applyFont="1" applyFill="1" applyBorder="1" applyAlignment="1">
      <alignment horizontal="center"/>
    </xf>
    <xf numFmtId="17" fontId="47" fillId="0" borderId="4" xfId="0" applyFont="1" applyFill="1" applyBorder="1" applyAlignment="1">
      <alignment horizontal="center"/>
    </xf>
    <xf numFmtId="17" fontId="11" fillId="0" borderId="1" xfId="0" applyFont="1"/>
    <xf numFmtId="17" fontId="15" fillId="2" borderId="1" xfId="1" applyNumberFormat="1" applyFill="1" applyBorder="1" applyAlignment="1" applyProtection="1">
      <protection locked="0"/>
    </xf>
    <xf numFmtId="17" fontId="15" fillId="2" borderId="1" xfId="1" applyNumberFormat="1" applyFont="1" applyFill="1" applyBorder="1" applyAlignment="1" applyProtection="1">
      <protection locked="0"/>
    </xf>
    <xf numFmtId="17" fontId="0" fillId="0" borderId="0" xfId="0" applyBorder="1"/>
    <xf numFmtId="17" fontId="47" fillId="0" borderId="0" xfId="0" applyFont="1" applyBorder="1"/>
    <xf numFmtId="17" fontId="0" fillId="0" borderId="1" xfId="0" applyBorder="1"/>
    <xf numFmtId="17" fontId="11" fillId="0" borderId="1" xfId="1" applyNumberFormat="1" applyFont="1" applyFill="1" applyBorder="1" applyAlignment="1" applyProtection="1">
      <alignment vertical="top" wrapText="1"/>
    </xf>
    <xf numFmtId="17" fontId="47" fillId="0" borderId="1" xfId="0" applyFont="1" applyBorder="1" applyAlignment="1">
      <alignment horizontal="center"/>
    </xf>
    <xf numFmtId="17" fontId="40" fillId="0" borderId="0" xfId="0" applyFont="1" applyBorder="1"/>
    <xf numFmtId="17" fontId="51" fillId="0" borderId="0" xfId="1" applyNumberFormat="1" applyFont="1" applyBorder="1" applyAlignment="1" applyProtection="1"/>
    <xf numFmtId="17" fontId="52" fillId="0" borderId="0" xfId="0" applyFont="1" applyFill="1" applyBorder="1" applyAlignment="1">
      <alignment horizontal="center"/>
    </xf>
    <xf numFmtId="17" fontId="53" fillId="0" borderId="3" xfId="0" applyFont="1" applyFill="1" applyBorder="1" applyAlignment="1">
      <alignment horizontal="center"/>
    </xf>
    <xf numFmtId="17" fontId="52" fillId="0" borderId="1" xfId="0" applyFont="1" applyFill="1" applyBorder="1" applyAlignment="1">
      <alignment horizontal="center"/>
    </xf>
    <xf numFmtId="17" fontId="52" fillId="0" borderId="4" xfId="0" applyFont="1" applyFill="1" applyBorder="1" applyAlignment="1">
      <alignment horizontal="center"/>
    </xf>
    <xf numFmtId="1" fontId="52" fillId="0" borderId="4" xfId="0" applyNumberFormat="1" applyFont="1" applyFill="1" applyBorder="1" applyAlignment="1">
      <alignment horizontal="center"/>
    </xf>
    <xf numFmtId="17" fontId="52" fillId="0" borderId="1" xfId="0" applyFont="1" applyAlignment="1">
      <alignment horizontal="center"/>
    </xf>
    <xf numFmtId="17" fontId="53" fillId="0" borderId="1" xfId="0" applyFont="1" applyFill="1" applyBorder="1" applyAlignment="1">
      <alignment horizontal="center"/>
    </xf>
    <xf numFmtId="1" fontId="54" fillId="0" borderId="0" xfId="0" applyNumberFormat="1" applyFont="1" applyFill="1" applyBorder="1" applyAlignment="1">
      <alignment horizontal="center"/>
    </xf>
    <xf numFmtId="1" fontId="52" fillId="0" borderId="0" xfId="0" applyNumberFormat="1" applyFont="1" applyFill="1" applyBorder="1" applyAlignment="1">
      <alignment horizontal="center"/>
    </xf>
    <xf numFmtId="17" fontId="52" fillId="0" borderId="0" xfId="0" applyFont="1" applyBorder="1"/>
    <xf numFmtId="17" fontId="52" fillId="0" borderId="1" xfId="0" applyFont="1" applyBorder="1" applyAlignment="1">
      <alignment horizontal="center"/>
    </xf>
    <xf numFmtId="17" fontId="52" fillId="0" borderId="1" xfId="0" applyFont="1" applyFill="1" applyBorder="1"/>
    <xf numFmtId="1" fontId="52" fillId="0" borderId="1" xfId="0" applyNumberFormat="1" applyFont="1" applyFill="1" applyBorder="1" applyAlignment="1">
      <alignment horizontal="center"/>
    </xf>
    <xf numFmtId="17" fontId="52" fillId="0" borderId="1" xfId="0" applyFont="1" applyFill="1" applyAlignment="1">
      <alignment horizontal="center"/>
    </xf>
    <xf numFmtId="17" fontId="0" fillId="0" borderId="1" xfId="1" applyNumberFormat="1" applyFont="1" applyFill="1" applyBorder="1" applyAlignment="1" applyProtection="1">
      <alignment vertical="top" wrapText="1"/>
    </xf>
    <xf numFmtId="17" fontId="15" fillId="0" borderId="1" xfId="0" applyFont="1"/>
    <xf numFmtId="17" fontId="0" fillId="0" borderId="1" xfId="0" applyFont="1" applyFill="1" applyBorder="1"/>
    <xf numFmtId="0" fontId="15" fillId="0" borderId="1" xfId="1" applyFont="1" applyBorder="1" applyAlignment="1" applyProtection="1"/>
    <xf numFmtId="0" fontId="0" fillId="0" borderId="1" xfId="13" applyFont="1" applyBorder="1"/>
    <xf numFmtId="17" fontId="55" fillId="0" borderId="1" xfId="1" applyNumberFormat="1" applyFont="1" applyBorder="1" applyAlignment="1" applyProtection="1"/>
    <xf numFmtId="17" fontId="0" fillId="0" borderId="4" xfId="0" applyBorder="1"/>
    <xf numFmtId="17" fontId="55" fillId="0" borderId="1" xfId="1" applyNumberFormat="1" applyFont="1" applyFill="1" applyBorder="1" applyAlignment="1" applyProtection="1"/>
    <xf numFmtId="17" fontId="55" fillId="0" borderId="1" xfId="1" applyNumberFormat="1" applyFont="1" applyFill="1" applyBorder="1" applyAlignment="1" applyProtection="1">
      <alignment vertical="top" wrapText="1"/>
    </xf>
    <xf numFmtId="17" fontId="55" fillId="2" borderId="1" xfId="1" applyNumberFormat="1" applyFont="1" applyFill="1" applyBorder="1" applyAlignment="1" applyProtection="1">
      <alignment vertical="top" wrapText="1"/>
      <protection locked="0"/>
    </xf>
    <xf numFmtId="17" fontId="55" fillId="0" borderId="4" xfId="1" applyNumberFormat="1" applyFont="1" applyFill="1" applyBorder="1" applyAlignment="1" applyProtection="1">
      <alignment horizontal="center"/>
    </xf>
    <xf numFmtId="17" fontId="56" fillId="0" borderId="0" xfId="1" applyNumberFormat="1" applyFont="1" applyBorder="1" applyAlignment="1" applyProtection="1"/>
    <xf numFmtId="17" fontId="55" fillId="0" borderId="1" xfId="1" applyNumberFormat="1" applyFont="1" applyFill="1" applyBorder="1" applyAlignment="1" applyProtection="1">
      <alignment horizontal="center"/>
    </xf>
    <xf numFmtId="17" fontId="55" fillId="0" borderId="1" xfId="1" applyNumberFormat="1" applyFont="1" applyBorder="1" applyAlignment="1" applyProtection="1">
      <alignment horizontal="center"/>
    </xf>
    <xf numFmtId="1" fontId="55" fillId="0" borderId="4" xfId="1" applyNumberFormat="1" applyFont="1" applyFill="1" applyBorder="1" applyAlignment="1" applyProtection="1">
      <alignment horizontal="center"/>
    </xf>
    <xf numFmtId="17" fontId="58" fillId="0" borderId="0" xfId="0" applyFont="1" applyFill="1" applyBorder="1"/>
    <xf numFmtId="17" fontId="59" fillId="0" borderId="1" xfId="1" applyNumberFormat="1" applyFont="1" applyFill="1" applyBorder="1" applyAlignment="1" applyProtection="1">
      <alignment vertical="top" wrapText="1"/>
    </xf>
    <xf numFmtId="17" fontId="15" fillId="0" borderId="1" xfId="1" applyNumberFormat="1" applyFill="1" applyBorder="1" applyAlignment="1" applyProtection="1">
      <alignment vertical="top" wrapText="1"/>
    </xf>
    <xf numFmtId="17" fontId="21" fillId="0" borderId="6" xfId="0" applyFont="1" applyFill="1" applyBorder="1" applyAlignment="1">
      <alignment horizontal="center"/>
    </xf>
    <xf numFmtId="17" fontId="21" fillId="0" borderId="5" xfId="0" applyFont="1" applyFill="1" applyBorder="1" applyAlignment="1">
      <alignment horizontal="center"/>
    </xf>
    <xf numFmtId="17" fontId="59" fillId="0" borderId="1" xfId="1" applyNumberFormat="1" applyFont="1" applyFill="1" applyBorder="1" applyAlignment="1" applyProtection="1"/>
  </cellXfs>
  <cellStyles count="1390">
    <cellStyle name="Followed Hyperlink" xfId="2" builtinId="9" customBuiltin="1"/>
    <cellStyle name="Followed Hyperlink 2" xfId="5"/>
    <cellStyle name="Followed Hyperlink 3" xfId="7"/>
    <cellStyle name="Followed Hyperlink 4" xfId="8"/>
    <cellStyle name="Followed Hyperlink 5" xfId="9"/>
    <cellStyle name="Followed Hyperlink 6" xfId="11"/>
    <cellStyle name="Followed Hyperlink 7" xfId="12"/>
    <cellStyle name="Hyperlink" xfId="1" builtinId="8" customBuiltin="1"/>
    <cellStyle name="No Fill" xfId="3"/>
    <cellStyle name="Normal" xfId="0" builtinId="0"/>
    <cellStyle name="Normal 2" xfId="4"/>
    <cellStyle name="Normal 3" xfId="6"/>
    <cellStyle name="Normal 4" xfId="10"/>
    <cellStyle name="Normal 5" xfId="13"/>
    <cellStyle name="Normal 5 10" xfId="42"/>
    <cellStyle name="Normal 5 10 2" xfId="119"/>
    <cellStyle name="Normal 5 10 2 2" xfId="297"/>
    <cellStyle name="Normal 5 10 2 2 2" xfId="831"/>
    <cellStyle name="Normal 5 10 2 2 3" xfId="1365"/>
    <cellStyle name="Normal 5 10 2 3" xfId="653"/>
    <cellStyle name="Normal 5 10 2 3 2" xfId="1187"/>
    <cellStyle name="Normal 5 10 2 4" xfId="475"/>
    <cellStyle name="Normal 5 10 2 5" xfId="1009"/>
    <cellStyle name="Normal 5 10 3" xfId="168"/>
    <cellStyle name="Normal 5 10 3 2" xfId="702"/>
    <cellStyle name="Normal 5 10 3 2 2" xfId="1236"/>
    <cellStyle name="Normal 5 10 3 3" xfId="524"/>
    <cellStyle name="Normal 5 10 3 4" xfId="1058"/>
    <cellStyle name="Normal 5 10 4" xfId="220"/>
    <cellStyle name="Normal 5 10 4 2" xfId="754"/>
    <cellStyle name="Normal 5 10 4 2 2" xfId="1288"/>
    <cellStyle name="Normal 5 10 4 3" xfId="398"/>
    <cellStyle name="Normal 5 10 4 4" xfId="932"/>
    <cellStyle name="Normal 5 10 5" xfId="576"/>
    <cellStyle name="Normal 5 10 5 2" xfId="1110"/>
    <cellStyle name="Normal 5 10 6" xfId="346"/>
    <cellStyle name="Normal 5 10 7" xfId="880"/>
    <cellStyle name="Normal 5 11" xfId="18"/>
    <cellStyle name="Normal 5 11 2" xfId="95"/>
    <cellStyle name="Normal 5 11 2 2" xfId="273"/>
    <cellStyle name="Normal 5 11 2 2 2" xfId="807"/>
    <cellStyle name="Normal 5 11 2 2 3" xfId="1341"/>
    <cellStyle name="Normal 5 11 2 3" xfId="629"/>
    <cellStyle name="Normal 5 11 2 3 2" xfId="1163"/>
    <cellStyle name="Normal 5 11 2 4" xfId="451"/>
    <cellStyle name="Normal 5 11 2 5" xfId="985"/>
    <cellStyle name="Normal 5 11 3" xfId="196"/>
    <cellStyle name="Normal 5 11 3 2" xfId="730"/>
    <cellStyle name="Normal 5 11 3 3" xfId="1264"/>
    <cellStyle name="Normal 5 11 4" xfId="552"/>
    <cellStyle name="Normal 5 11 4 2" xfId="1086"/>
    <cellStyle name="Normal 5 11 5" xfId="374"/>
    <cellStyle name="Normal 5 11 6" xfId="908"/>
    <cellStyle name="Normal 5 12" xfId="65"/>
    <cellStyle name="Normal 5 12 2" xfId="142"/>
    <cellStyle name="Normal 5 12 2 2" xfId="320"/>
    <cellStyle name="Normal 5 12 2 2 2" xfId="854"/>
    <cellStyle name="Normal 5 12 2 2 3" xfId="1388"/>
    <cellStyle name="Normal 5 12 2 3" xfId="676"/>
    <cellStyle name="Normal 5 12 2 3 2" xfId="1210"/>
    <cellStyle name="Normal 5 12 2 4" xfId="498"/>
    <cellStyle name="Normal 5 12 2 5" xfId="1032"/>
    <cellStyle name="Normal 5 12 3" xfId="243"/>
    <cellStyle name="Normal 5 12 3 2" xfId="777"/>
    <cellStyle name="Normal 5 12 3 3" xfId="1311"/>
    <cellStyle name="Normal 5 12 4" xfId="599"/>
    <cellStyle name="Normal 5 12 4 2" xfId="1133"/>
    <cellStyle name="Normal 5 12 5" xfId="421"/>
    <cellStyle name="Normal 5 12 6" xfId="955"/>
    <cellStyle name="Normal 5 13" xfId="90"/>
    <cellStyle name="Normal 5 13 2" xfId="268"/>
    <cellStyle name="Normal 5 13 2 2" xfId="802"/>
    <cellStyle name="Normal 5 13 2 3" xfId="1336"/>
    <cellStyle name="Normal 5 13 3" xfId="624"/>
    <cellStyle name="Normal 5 13 3 2" xfId="1158"/>
    <cellStyle name="Normal 5 13 4" xfId="446"/>
    <cellStyle name="Normal 5 13 5" xfId="980"/>
    <cellStyle name="Normal 5 14" xfId="67"/>
    <cellStyle name="Normal 5 14 2" xfId="245"/>
    <cellStyle name="Normal 5 14 2 2" xfId="779"/>
    <cellStyle name="Normal 5 14 2 3" xfId="1313"/>
    <cellStyle name="Normal 5 14 3" xfId="601"/>
    <cellStyle name="Normal 5 14 3 2" xfId="1135"/>
    <cellStyle name="Normal 5 14 4" xfId="423"/>
    <cellStyle name="Normal 5 14 5" xfId="957"/>
    <cellStyle name="Normal 5 15" xfId="144"/>
    <cellStyle name="Normal 5 15 2" xfId="678"/>
    <cellStyle name="Normal 5 15 2 2" xfId="1212"/>
    <cellStyle name="Normal 5 15 3" xfId="500"/>
    <cellStyle name="Normal 5 15 4" xfId="1034"/>
    <cellStyle name="Normal 5 16" xfId="191"/>
    <cellStyle name="Normal 5 16 2" xfId="725"/>
    <cellStyle name="Normal 5 16 2 2" xfId="1259"/>
    <cellStyle name="Normal 5 16 3" xfId="369"/>
    <cellStyle name="Normal 5 16 4" xfId="903"/>
    <cellStyle name="Normal 5 17" xfId="547"/>
    <cellStyle name="Normal 5 17 2" xfId="1081"/>
    <cellStyle name="Normal 5 18" xfId="322"/>
    <cellStyle name="Normal 5 19" xfId="856"/>
    <cellStyle name="Normal 5 2" xfId="14"/>
    <cellStyle name="Normal 5 2 10" xfId="69"/>
    <cellStyle name="Normal 5 2 10 2" xfId="247"/>
    <cellStyle name="Normal 5 2 10 2 2" xfId="781"/>
    <cellStyle name="Normal 5 2 10 2 3" xfId="1315"/>
    <cellStyle name="Normal 5 2 10 3" xfId="603"/>
    <cellStyle name="Normal 5 2 10 3 2" xfId="1137"/>
    <cellStyle name="Normal 5 2 10 4" xfId="425"/>
    <cellStyle name="Normal 5 2 10 5" xfId="959"/>
    <cellStyle name="Normal 5 2 11" xfId="146"/>
    <cellStyle name="Normal 5 2 11 2" xfId="680"/>
    <cellStyle name="Normal 5 2 11 2 2" xfId="1214"/>
    <cellStyle name="Normal 5 2 11 3" xfId="502"/>
    <cellStyle name="Normal 5 2 11 4" xfId="1036"/>
    <cellStyle name="Normal 5 2 12" xfId="192"/>
    <cellStyle name="Normal 5 2 12 2" xfId="726"/>
    <cellStyle name="Normal 5 2 12 2 2" xfId="1260"/>
    <cellStyle name="Normal 5 2 12 3" xfId="370"/>
    <cellStyle name="Normal 5 2 12 4" xfId="904"/>
    <cellStyle name="Normal 5 2 13" xfId="548"/>
    <cellStyle name="Normal 5 2 13 2" xfId="1082"/>
    <cellStyle name="Normal 5 2 14" xfId="324"/>
    <cellStyle name="Normal 5 2 15" xfId="858"/>
    <cellStyle name="Normal 5 2 2" xfId="17"/>
    <cellStyle name="Normal 5 2 2 10" xfId="326"/>
    <cellStyle name="Normal 5 2 2 11" xfId="860"/>
    <cellStyle name="Normal 5 2 2 2" xfId="34"/>
    <cellStyle name="Normal 5 2 2 2 2" xfId="58"/>
    <cellStyle name="Normal 5 2 2 2 2 2" xfId="135"/>
    <cellStyle name="Normal 5 2 2 2 2 2 2" xfId="313"/>
    <cellStyle name="Normal 5 2 2 2 2 2 2 2" xfId="847"/>
    <cellStyle name="Normal 5 2 2 2 2 2 2 3" xfId="1381"/>
    <cellStyle name="Normal 5 2 2 2 2 2 3" xfId="669"/>
    <cellStyle name="Normal 5 2 2 2 2 2 3 2" xfId="1203"/>
    <cellStyle name="Normal 5 2 2 2 2 2 4" xfId="491"/>
    <cellStyle name="Normal 5 2 2 2 2 2 5" xfId="1025"/>
    <cellStyle name="Normal 5 2 2 2 2 3" xfId="184"/>
    <cellStyle name="Normal 5 2 2 2 2 3 2" xfId="718"/>
    <cellStyle name="Normal 5 2 2 2 2 3 2 2" xfId="1252"/>
    <cellStyle name="Normal 5 2 2 2 2 3 3" xfId="540"/>
    <cellStyle name="Normal 5 2 2 2 2 3 4" xfId="1074"/>
    <cellStyle name="Normal 5 2 2 2 2 4" xfId="236"/>
    <cellStyle name="Normal 5 2 2 2 2 4 2" xfId="770"/>
    <cellStyle name="Normal 5 2 2 2 2 4 2 2" xfId="1304"/>
    <cellStyle name="Normal 5 2 2 2 2 4 3" xfId="414"/>
    <cellStyle name="Normal 5 2 2 2 2 4 4" xfId="948"/>
    <cellStyle name="Normal 5 2 2 2 2 5" xfId="592"/>
    <cellStyle name="Normal 5 2 2 2 2 5 2" xfId="1126"/>
    <cellStyle name="Normal 5 2 2 2 2 6" xfId="362"/>
    <cellStyle name="Normal 5 2 2 2 2 7" xfId="896"/>
    <cellStyle name="Normal 5 2 2 2 3" xfId="111"/>
    <cellStyle name="Normal 5 2 2 2 3 2" xfId="289"/>
    <cellStyle name="Normal 5 2 2 2 3 2 2" xfId="823"/>
    <cellStyle name="Normal 5 2 2 2 3 2 3" xfId="1357"/>
    <cellStyle name="Normal 5 2 2 2 3 3" xfId="645"/>
    <cellStyle name="Normal 5 2 2 2 3 3 2" xfId="1179"/>
    <cellStyle name="Normal 5 2 2 2 3 4" xfId="467"/>
    <cellStyle name="Normal 5 2 2 2 3 5" xfId="1001"/>
    <cellStyle name="Normal 5 2 2 2 4" xfId="83"/>
    <cellStyle name="Normal 5 2 2 2 4 2" xfId="261"/>
    <cellStyle name="Normal 5 2 2 2 4 2 2" xfId="795"/>
    <cellStyle name="Normal 5 2 2 2 4 2 3" xfId="1329"/>
    <cellStyle name="Normal 5 2 2 2 4 3" xfId="617"/>
    <cellStyle name="Normal 5 2 2 2 4 3 2" xfId="1151"/>
    <cellStyle name="Normal 5 2 2 2 4 4" xfId="439"/>
    <cellStyle name="Normal 5 2 2 2 4 5" xfId="973"/>
    <cellStyle name="Normal 5 2 2 2 5" xfId="160"/>
    <cellStyle name="Normal 5 2 2 2 5 2" xfId="694"/>
    <cellStyle name="Normal 5 2 2 2 5 2 2" xfId="1228"/>
    <cellStyle name="Normal 5 2 2 2 5 3" xfId="516"/>
    <cellStyle name="Normal 5 2 2 2 5 4" xfId="1050"/>
    <cellStyle name="Normal 5 2 2 2 6" xfId="212"/>
    <cellStyle name="Normal 5 2 2 2 6 2" xfId="746"/>
    <cellStyle name="Normal 5 2 2 2 6 2 2" xfId="1280"/>
    <cellStyle name="Normal 5 2 2 2 6 3" xfId="390"/>
    <cellStyle name="Normal 5 2 2 2 6 4" xfId="924"/>
    <cellStyle name="Normal 5 2 2 2 7" xfId="568"/>
    <cellStyle name="Normal 5 2 2 2 7 2" xfId="1102"/>
    <cellStyle name="Normal 5 2 2 2 8" xfId="338"/>
    <cellStyle name="Normal 5 2 2 2 9" xfId="872"/>
    <cellStyle name="Normal 5 2 2 3" xfId="46"/>
    <cellStyle name="Normal 5 2 2 3 2" xfId="123"/>
    <cellStyle name="Normal 5 2 2 3 2 2" xfId="301"/>
    <cellStyle name="Normal 5 2 2 3 2 2 2" xfId="835"/>
    <cellStyle name="Normal 5 2 2 3 2 2 3" xfId="1369"/>
    <cellStyle name="Normal 5 2 2 3 2 3" xfId="657"/>
    <cellStyle name="Normal 5 2 2 3 2 3 2" xfId="1191"/>
    <cellStyle name="Normal 5 2 2 3 2 4" xfId="479"/>
    <cellStyle name="Normal 5 2 2 3 2 5" xfId="1013"/>
    <cellStyle name="Normal 5 2 2 3 3" xfId="172"/>
    <cellStyle name="Normal 5 2 2 3 3 2" xfId="706"/>
    <cellStyle name="Normal 5 2 2 3 3 2 2" xfId="1240"/>
    <cellStyle name="Normal 5 2 2 3 3 3" xfId="528"/>
    <cellStyle name="Normal 5 2 2 3 3 4" xfId="1062"/>
    <cellStyle name="Normal 5 2 2 3 4" xfId="224"/>
    <cellStyle name="Normal 5 2 2 3 4 2" xfId="758"/>
    <cellStyle name="Normal 5 2 2 3 4 2 2" xfId="1292"/>
    <cellStyle name="Normal 5 2 2 3 4 3" xfId="402"/>
    <cellStyle name="Normal 5 2 2 3 4 4" xfId="936"/>
    <cellStyle name="Normal 5 2 2 3 5" xfId="580"/>
    <cellStyle name="Normal 5 2 2 3 5 2" xfId="1114"/>
    <cellStyle name="Normal 5 2 2 3 6" xfId="350"/>
    <cellStyle name="Normal 5 2 2 3 7" xfId="884"/>
    <cellStyle name="Normal 5 2 2 4" xfId="22"/>
    <cellStyle name="Normal 5 2 2 4 2" xfId="99"/>
    <cellStyle name="Normal 5 2 2 4 2 2" xfId="277"/>
    <cellStyle name="Normal 5 2 2 4 2 2 2" xfId="811"/>
    <cellStyle name="Normal 5 2 2 4 2 2 3" xfId="1345"/>
    <cellStyle name="Normal 5 2 2 4 2 3" xfId="633"/>
    <cellStyle name="Normal 5 2 2 4 2 3 2" xfId="1167"/>
    <cellStyle name="Normal 5 2 2 4 2 4" xfId="455"/>
    <cellStyle name="Normal 5 2 2 4 2 5" xfId="989"/>
    <cellStyle name="Normal 5 2 2 4 3" xfId="200"/>
    <cellStyle name="Normal 5 2 2 4 3 2" xfId="734"/>
    <cellStyle name="Normal 5 2 2 4 3 3" xfId="1268"/>
    <cellStyle name="Normal 5 2 2 4 4" xfId="556"/>
    <cellStyle name="Normal 5 2 2 4 4 2" xfId="1090"/>
    <cellStyle name="Normal 5 2 2 4 5" xfId="378"/>
    <cellStyle name="Normal 5 2 2 4 6" xfId="912"/>
    <cellStyle name="Normal 5 2 2 5" xfId="94"/>
    <cellStyle name="Normal 5 2 2 5 2" xfId="272"/>
    <cellStyle name="Normal 5 2 2 5 2 2" xfId="806"/>
    <cellStyle name="Normal 5 2 2 5 2 3" xfId="1340"/>
    <cellStyle name="Normal 5 2 2 5 3" xfId="628"/>
    <cellStyle name="Normal 5 2 2 5 3 2" xfId="1162"/>
    <cellStyle name="Normal 5 2 2 5 4" xfId="450"/>
    <cellStyle name="Normal 5 2 2 5 5" xfId="984"/>
    <cellStyle name="Normal 5 2 2 6" xfId="71"/>
    <cellStyle name="Normal 5 2 2 6 2" xfId="249"/>
    <cellStyle name="Normal 5 2 2 6 2 2" xfId="783"/>
    <cellStyle name="Normal 5 2 2 6 2 3" xfId="1317"/>
    <cellStyle name="Normal 5 2 2 6 3" xfId="605"/>
    <cellStyle name="Normal 5 2 2 6 3 2" xfId="1139"/>
    <cellStyle name="Normal 5 2 2 6 4" xfId="427"/>
    <cellStyle name="Normal 5 2 2 6 5" xfId="961"/>
    <cellStyle name="Normal 5 2 2 7" xfId="148"/>
    <cellStyle name="Normal 5 2 2 7 2" xfId="682"/>
    <cellStyle name="Normal 5 2 2 7 2 2" xfId="1216"/>
    <cellStyle name="Normal 5 2 2 7 3" xfId="504"/>
    <cellStyle name="Normal 5 2 2 7 4" xfId="1038"/>
    <cellStyle name="Normal 5 2 2 8" xfId="195"/>
    <cellStyle name="Normal 5 2 2 8 2" xfId="729"/>
    <cellStyle name="Normal 5 2 2 8 2 2" xfId="1263"/>
    <cellStyle name="Normal 5 2 2 8 3" xfId="373"/>
    <cellStyle name="Normal 5 2 2 8 4" xfId="907"/>
    <cellStyle name="Normal 5 2 2 9" xfId="551"/>
    <cellStyle name="Normal 5 2 2 9 2" xfId="1085"/>
    <cellStyle name="Normal 5 2 3" xfId="24"/>
    <cellStyle name="Normal 5 2 3 10" xfId="862"/>
    <cellStyle name="Normal 5 2 3 2" xfId="36"/>
    <cellStyle name="Normal 5 2 3 2 2" xfId="60"/>
    <cellStyle name="Normal 5 2 3 2 2 2" xfId="137"/>
    <cellStyle name="Normal 5 2 3 2 2 2 2" xfId="315"/>
    <cellStyle name="Normal 5 2 3 2 2 2 2 2" xfId="849"/>
    <cellStyle name="Normal 5 2 3 2 2 2 2 3" xfId="1383"/>
    <cellStyle name="Normal 5 2 3 2 2 2 3" xfId="671"/>
    <cellStyle name="Normal 5 2 3 2 2 2 3 2" xfId="1205"/>
    <cellStyle name="Normal 5 2 3 2 2 2 4" xfId="493"/>
    <cellStyle name="Normal 5 2 3 2 2 2 5" xfId="1027"/>
    <cellStyle name="Normal 5 2 3 2 2 3" xfId="186"/>
    <cellStyle name="Normal 5 2 3 2 2 3 2" xfId="720"/>
    <cellStyle name="Normal 5 2 3 2 2 3 2 2" xfId="1254"/>
    <cellStyle name="Normal 5 2 3 2 2 3 3" xfId="542"/>
    <cellStyle name="Normal 5 2 3 2 2 3 4" xfId="1076"/>
    <cellStyle name="Normal 5 2 3 2 2 4" xfId="238"/>
    <cellStyle name="Normal 5 2 3 2 2 4 2" xfId="772"/>
    <cellStyle name="Normal 5 2 3 2 2 4 2 2" xfId="1306"/>
    <cellStyle name="Normal 5 2 3 2 2 4 3" xfId="416"/>
    <cellStyle name="Normal 5 2 3 2 2 4 4" xfId="950"/>
    <cellStyle name="Normal 5 2 3 2 2 5" xfId="594"/>
    <cellStyle name="Normal 5 2 3 2 2 5 2" xfId="1128"/>
    <cellStyle name="Normal 5 2 3 2 2 6" xfId="364"/>
    <cellStyle name="Normal 5 2 3 2 2 7" xfId="898"/>
    <cellStyle name="Normal 5 2 3 2 3" xfId="113"/>
    <cellStyle name="Normal 5 2 3 2 3 2" xfId="291"/>
    <cellStyle name="Normal 5 2 3 2 3 2 2" xfId="825"/>
    <cellStyle name="Normal 5 2 3 2 3 2 3" xfId="1359"/>
    <cellStyle name="Normal 5 2 3 2 3 3" xfId="647"/>
    <cellStyle name="Normal 5 2 3 2 3 3 2" xfId="1181"/>
    <cellStyle name="Normal 5 2 3 2 3 4" xfId="469"/>
    <cellStyle name="Normal 5 2 3 2 3 5" xfId="1003"/>
    <cellStyle name="Normal 5 2 3 2 4" xfId="85"/>
    <cellStyle name="Normal 5 2 3 2 4 2" xfId="263"/>
    <cellStyle name="Normal 5 2 3 2 4 2 2" xfId="797"/>
    <cellStyle name="Normal 5 2 3 2 4 2 3" xfId="1331"/>
    <cellStyle name="Normal 5 2 3 2 4 3" xfId="619"/>
    <cellStyle name="Normal 5 2 3 2 4 3 2" xfId="1153"/>
    <cellStyle name="Normal 5 2 3 2 4 4" xfId="441"/>
    <cellStyle name="Normal 5 2 3 2 4 5" xfId="975"/>
    <cellStyle name="Normal 5 2 3 2 5" xfId="162"/>
    <cellStyle name="Normal 5 2 3 2 5 2" xfId="696"/>
    <cellStyle name="Normal 5 2 3 2 5 2 2" xfId="1230"/>
    <cellStyle name="Normal 5 2 3 2 5 3" xfId="518"/>
    <cellStyle name="Normal 5 2 3 2 5 4" xfId="1052"/>
    <cellStyle name="Normal 5 2 3 2 6" xfId="214"/>
    <cellStyle name="Normal 5 2 3 2 6 2" xfId="748"/>
    <cellStyle name="Normal 5 2 3 2 6 2 2" xfId="1282"/>
    <cellStyle name="Normal 5 2 3 2 6 3" xfId="392"/>
    <cellStyle name="Normal 5 2 3 2 6 4" xfId="926"/>
    <cellStyle name="Normal 5 2 3 2 7" xfId="570"/>
    <cellStyle name="Normal 5 2 3 2 7 2" xfId="1104"/>
    <cellStyle name="Normal 5 2 3 2 8" xfId="340"/>
    <cellStyle name="Normal 5 2 3 2 9" xfId="874"/>
    <cellStyle name="Normal 5 2 3 3" xfId="48"/>
    <cellStyle name="Normal 5 2 3 3 2" xfId="125"/>
    <cellStyle name="Normal 5 2 3 3 2 2" xfId="303"/>
    <cellStyle name="Normal 5 2 3 3 2 2 2" xfId="837"/>
    <cellStyle name="Normal 5 2 3 3 2 2 3" xfId="1371"/>
    <cellStyle name="Normal 5 2 3 3 2 3" xfId="659"/>
    <cellStyle name="Normal 5 2 3 3 2 3 2" xfId="1193"/>
    <cellStyle name="Normal 5 2 3 3 2 4" xfId="481"/>
    <cellStyle name="Normal 5 2 3 3 2 5" xfId="1015"/>
    <cellStyle name="Normal 5 2 3 3 3" xfId="174"/>
    <cellStyle name="Normal 5 2 3 3 3 2" xfId="708"/>
    <cellStyle name="Normal 5 2 3 3 3 2 2" xfId="1242"/>
    <cellStyle name="Normal 5 2 3 3 3 3" xfId="530"/>
    <cellStyle name="Normal 5 2 3 3 3 4" xfId="1064"/>
    <cellStyle name="Normal 5 2 3 3 4" xfId="226"/>
    <cellStyle name="Normal 5 2 3 3 4 2" xfId="760"/>
    <cellStyle name="Normal 5 2 3 3 4 2 2" xfId="1294"/>
    <cellStyle name="Normal 5 2 3 3 4 3" xfId="404"/>
    <cellStyle name="Normal 5 2 3 3 4 4" xfId="938"/>
    <cellStyle name="Normal 5 2 3 3 5" xfId="582"/>
    <cellStyle name="Normal 5 2 3 3 5 2" xfId="1116"/>
    <cellStyle name="Normal 5 2 3 3 6" xfId="352"/>
    <cellStyle name="Normal 5 2 3 3 7" xfId="886"/>
    <cellStyle name="Normal 5 2 3 4" xfId="101"/>
    <cellStyle name="Normal 5 2 3 4 2" xfId="279"/>
    <cellStyle name="Normal 5 2 3 4 2 2" xfId="813"/>
    <cellStyle name="Normal 5 2 3 4 2 3" xfId="1347"/>
    <cellStyle name="Normal 5 2 3 4 3" xfId="635"/>
    <cellStyle name="Normal 5 2 3 4 3 2" xfId="1169"/>
    <cellStyle name="Normal 5 2 3 4 4" xfId="457"/>
    <cellStyle name="Normal 5 2 3 4 5" xfId="991"/>
    <cellStyle name="Normal 5 2 3 5" xfId="73"/>
    <cellStyle name="Normal 5 2 3 5 2" xfId="251"/>
    <cellStyle name="Normal 5 2 3 5 2 2" xfId="785"/>
    <cellStyle name="Normal 5 2 3 5 2 3" xfId="1319"/>
    <cellStyle name="Normal 5 2 3 5 3" xfId="607"/>
    <cellStyle name="Normal 5 2 3 5 3 2" xfId="1141"/>
    <cellStyle name="Normal 5 2 3 5 4" xfId="429"/>
    <cellStyle name="Normal 5 2 3 5 5" xfId="963"/>
    <cellStyle name="Normal 5 2 3 6" xfId="150"/>
    <cellStyle name="Normal 5 2 3 6 2" xfId="684"/>
    <cellStyle name="Normal 5 2 3 6 2 2" xfId="1218"/>
    <cellStyle name="Normal 5 2 3 6 3" xfId="506"/>
    <cellStyle name="Normal 5 2 3 6 4" xfId="1040"/>
    <cellStyle name="Normal 5 2 3 7" xfId="202"/>
    <cellStyle name="Normal 5 2 3 7 2" xfId="736"/>
    <cellStyle name="Normal 5 2 3 7 2 2" xfId="1270"/>
    <cellStyle name="Normal 5 2 3 7 3" xfId="380"/>
    <cellStyle name="Normal 5 2 3 7 4" xfId="914"/>
    <cellStyle name="Normal 5 2 3 8" xfId="558"/>
    <cellStyle name="Normal 5 2 3 8 2" xfId="1092"/>
    <cellStyle name="Normal 5 2 3 9" xfId="328"/>
    <cellStyle name="Normal 5 2 4" xfId="26"/>
    <cellStyle name="Normal 5 2 4 10" xfId="864"/>
    <cellStyle name="Normal 5 2 4 2" xfId="38"/>
    <cellStyle name="Normal 5 2 4 2 2" xfId="62"/>
    <cellStyle name="Normal 5 2 4 2 2 2" xfId="139"/>
    <cellStyle name="Normal 5 2 4 2 2 2 2" xfId="317"/>
    <cellStyle name="Normal 5 2 4 2 2 2 2 2" xfId="851"/>
    <cellStyle name="Normal 5 2 4 2 2 2 2 3" xfId="1385"/>
    <cellStyle name="Normal 5 2 4 2 2 2 3" xfId="673"/>
    <cellStyle name="Normal 5 2 4 2 2 2 3 2" xfId="1207"/>
    <cellStyle name="Normal 5 2 4 2 2 2 4" xfId="495"/>
    <cellStyle name="Normal 5 2 4 2 2 2 5" xfId="1029"/>
    <cellStyle name="Normal 5 2 4 2 2 3" xfId="188"/>
    <cellStyle name="Normal 5 2 4 2 2 3 2" xfId="722"/>
    <cellStyle name="Normal 5 2 4 2 2 3 2 2" xfId="1256"/>
    <cellStyle name="Normal 5 2 4 2 2 3 3" xfId="544"/>
    <cellStyle name="Normal 5 2 4 2 2 3 4" xfId="1078"/>
    <cellStyle name="Normal 5 2 4 2 2 4" xfId="240"/>
    <cellStyle name="Normal 5 2 4 2 2 4 2" xfId="774"/>
    <cellStyle name="Normal 5 2 4 2 2 4 2 2" xfId="1308"/>
    <cellStyle name="Normal 5 2 4 2 2 4 3" xfId="418"/>
    <cellStyle name="Normal 5 2 4 2 2 4 4" xfId="952"/>
    <cellStyle name="Normal 5 2 4 2 2 5" xfId="596"/>
    <cellStyle name="Normal 5 2 4 2 2 5 2" xfId="1130"/>
    <cellStyle name="Normal 5 2 4 2 2 6" xfId="366"/>
    <cellStyle name="Normal 5 2 4 2 2 7" xfId="900"/>
    <cellStyle name="Normal 5 2 4 2 3" xfId="115"/>
    <cellStyle name="Normal 5 2 4 2 3 2" xfId="293"/>
    <cellStyle name="Normal 5 2 4 2 3 2 2" xfId="827"/>
    <cellStyle name="Normal 5 2 4 2 3 2 3" xfId="1361"/>
    <cellStyle name="Normal 5 2 4 2 3 3" xfId="649"/>
    <cellStyle name="Normal 5 2 4 2 3 3 2" xfId="1183"/>
    <cellStyle name="Normal 5 2 4 2 3 4" xfId="471"/>
    <cellStyle name="Normal 5 2 4 2 3 5" xfId="1005"/>
    <cellStyle name="Normal 5 2 4 2 4" xfId="87"/>
    <cellStyle name="Normal 5 2 4 2 4 2" xfId="265"/>
    <cellStyle name="Normal 5 2 4 2 4 2 2" xfId="799"/>
    <cellStyle name="Normal 5 2 4 2 4 2 3" xfId="1333"/>
    <cellStyle name="Normal 5 2 4 2 4 3" xfId="621"/>
    <cellStyle name="Normal 5 2 4 2 4 3 2" xfId="1155"/>
    <cellStyle name="Normal 5 2 4 2 4 4" xfId="443"/>
    <cellStyle name="Normal 5 2 4 2 4 5" xfId="977"/>
    <cellStyle name="Normal 5 2 4 2 5" xfId="164"/>
    <cellStyle name="Normal 5 2 4 2 5 2" xfId="698"/>
    <cellStyle name="Normal 5 2 4 2 5 2 2" xfId="1232"/>
    <cellStyle name="Normal 5 2 4 2 5 3" xfId="520"/>
    <cellStyle name="Normal 5 2 4 2 5 4" xfId="1054"/>
    <cellStyle name="Normal 5 2 4 2 6" xfId="216"/>
    <cellStyle name="Normal 5 2 4 2 6 2" xfId="750"/>
    <cellStyle name="Normal 5 2 4 2 6 2 2" xfId="1284"/>
    <cellStyle name="Normal 5 2 4 2 6 3" xfId="394"/>
    <cellStyle name="Normal 5 2 4 2 6 4" xfId="928"/>
    <cellStyle name="Normal 5 2 4 2 7" xfId="572"/>
    <cellStyle name="Normal 5 2 4 2 7 2" xfId="1106"/>
    <cellStyle name="Normal 5 2 4 2 8" xfId="342"/>
    <cellStyle name="Normal 5 2 4 2 9" xfId="876"/>
    <cellStyle name="Normal 5 2 4 3" xfId="50"/>
    <cellStyle name="Normal 5 2 4 3 2" xfId="127"/>
    <cellStyle name="Normal 5 2 4 3 2 2" xfId="305"/>
    <cellStyle name="Normal 5 2 4 3 2 2 2" xfId="839"/>
    <cellStyle name="Normal 5 2 4 3 2 2 3" xfId="1373"/>
    <cellStyle name="Normal 5 2 4 3 2 3" xfId="661"/>
    <cellStyle name="Normal 5 2 4 3 2 3 2" xfId="1195"/>
    <cellStyle name="Normal 5 2 4 3 2 4" xfId="483"/>
    <cellStyle name="Normal 5 2 4 3 2 5" xfId="1017"/>
    <cellStyle name="Normal 5 2 4 3 3" xfId="176"/>
    <cellStyle name="Normal 5 2 4 3 3 2" xfId="710"/>
    <cellStyle name="Normal 5 2 4 3 3 2 2" xfId="1244"/>
    <cellStyle name="Normal 5 2 4 3 3 3" xfId="532"/>
    <cellStyle name="Normal 5 2 4 3 3 4" xfId="1066"/>
    <cellStyle name="Normal 5 2 4 3 4" xfId="228"/>
    <cellStyle name="Normal 5 2 4 3 4 2" xfId="762"/>
    <cellStyle name="Normal 5 2 4 3 4 2 2" xfId="1296"/>
    <cellStyle name="Normal 5 2 4 3 4 3" xfId="406"/>
    <cellStyle name="Normal 5 2 4 3 4 4" xfId="940"/>
    <cellStyle name="Normal 5 2 4 3 5" xfId="584"/>
    <cellStyle name="Normal 5 2 4 3 5 2" xfId="1118"/>
    <cellStyle name="Normal 5 2 4 3 6" xfId="354"/>
    <cellStyle name="Normal 5 2 4 3 7" xfId="888"/>
    <cellStyle name="Normal 5 2 4 4" xfId="103"/>
    <cellStyle name="Normal 5 2 4 4 2" xfId="281"/>
    <cellStyle name="Normal 5 2 4 4 2 2" xfId="815"/>
    <cellStyle name="Normal 5 2 4 4 2 3" xfId="1349"/>
    <cellStyle name="Normal 5 2 4 4 3" xfId="637"/>
    <cellStyle name="Normal 5 2 4 4 3 2" xfId="1171"/>
    <cellStyle name="Normal 5 2 4 4 4" xfId="459"/>
    <cellStyle name="Normal 5 2 4 4 5" xfId="993"/>
    <cellStyle name="Normal 5 2 4 5" xfId="75"/>
    <cellStyle name="Normal 5 2 4 5 2" xfId="253"/>
    <cellStyle name="Normal 5 2 4 5 2 2" xfId="787"/>
    <cellStyle name="Normal 5 2 4 5 2 3" xfId="1321"/>
    <cellStyle name="Normal 5 2 4 5 3" xfId="609"/>
    <cellStyle name="Normal 5 2 4 5 3 2" xfId="1143"/>
    <cellStyle name="Normal 5 2 4 5 4" xfId="431"/>
    <cellStyle name="Normal 5 2 4 5 5" xfId="965"/>
    <cellStyle name="Normal 5 2 4 6" xfId="152"/>
    <cellStyle name="Normal 5 2 4 6 2" xfId="686"/>
    <cellStyle name="Normal 5 2 4 6 2 2" xfId="1220"/>
    <cellStyle name="Normal 5 2 4 6 3" xfId="508"/>
    <cellStyle name="Normal 5 2 4 6 4" xfId="1042"/>
    <cellStyle name="Normal 5 2 4 7" xfId="204"/>
    <cellStyle name="Normal 5 2 4 7 2" xfId="738"/>
    <cellStyle name="Normal 5 2 4 7 2 2" xfId="1272"/>
    <cellStyle name="Normal 5 2 4 7 3" xfId="382"/>
    <cellStyle name="Normal 5 2 4 7 4" xfId="916"/>
    <cellStyle name="Normal 5 2 4 8" xfId="560"/>
    <cellStyle name="Normal 5 2 4 8 2" xfId="1094"/>
    <cellStyle name="Normal 5 2 4 9" xfId="330"/>
    <cellStyle name="Normal 5 2 5" xfId="32"/>
    <cellStyle name="Normal 5 2 5 2" xfId="56"/>
    <cellStyle name="Normal 5 2 5 2 2" xfId="133"/>
    <cellStyle name="Normal 5 2 5 2 2 2" xfId="311"/>
    <cellStyle name="Normal 5 2 5 2 2 2 2" xfId="845"/>
    <cellStyle name="Normal 5 2 5 2 2 2 3" xfId="1379"/>
    <cellStyle name="Normal 5 2 5 2 2 3" xfId="667"/>
    <cellStyle name="Normal 5 2 5 2 2 3 2" xfId="1201"/>
    <cellStyle name="Normal 5 2 5 2 2 4" xfId="489"/>
    <cellStyle name="Normal 5 2 5 2 2 5" xfId="1023"/>
    <cellStyle name="Normal 5 2 5 2 3" xfId="182"/>
    <cellStyle name="Normal 5 2 5 2 3 2" xfId="716"/>
    <cellStyle name="Normal 5 2 5 2 3 2 2" xfId="1250"/>
    <cellStyle name="Normal 5 2 5 2 3 3" xfId="538"/>
    <cellStyle name="Normal 5 2 5 2 3 4" xfId="1072"/>
    <cellStyle name="Normal 5 2 5 2 4" xfId="234"/>
    <cellStyle name="Normal 5 2 5 2 4 2" xfId="768"/>
    <cellStyle name="Normal 5 2 5 2 4 2 2" xfId="1302"/>
    <cellStyle name="Normal 5 2 5 2 4 3" xfId="412"/>
    <cellStyle name="Normal 5 2 5 2 4 4" xfId="946"/>
    <cellStyle name="Normal 5 2 5 2 5" xfId="590"/>
    <cellStyle name="Normal 5 2 5 2 5 2" xfId="1124"/>
    <cellStyle name="Normal 5 2 5 2 6" xfId="360"/>
    <cellStyle name="Normal 5 2 5 2 7" xfId="894"/>
    <cellStyle name="Normal 5 2 5 3" xfId="109"/>
    <cellStyle name="Normal 5 2 5 3 2" xfId="287"/>
    <cellStyle name="Normal 5 2 5 3 2 2" xfId="821"/>
    <cellStyle name="Normal 5 2 5 3 2 3" xfId="1355"/>
    <cellStyle name="Normal 5 2 5 3 3" xfId="643"/>
    <cellStyle name="Normal 5 2 5 3 3 2" xfId="1177"/>
    <cellStyle name="Normal 5 2 5 3 4" xfId="465"/>
    <cellStyle name="Normal 5 2 5 3 5" xfId="999"/>
    <cellStyle name="Normal 5 2 5 4" xfId="81"/>
    <cellStyle name="Normal 5 2 5 4 2" xfId="259"/>
    <cellStyle name="Normal 5 2 5 4 2 2" xfId="793"/>
    <cellStyle name="Normal 5 2 5 4 2 3" xfId="1327"/>
    <cellStyle name="Normal 5 2 5 4 3" xfId="615"/>
    <cellStyle name="Normal 5 2 5 4 3 2" xfId="1149"/>
    <cellStyle name="Normal 5 2 5 4 4" xfId="437"/>
    <cellStyle name="Normal 5 2 5 4 5" xfId="971"/>
    <cellStyle name="Normal 5 2 5 5" xfId="158"/>
    <cellStyle name="Normal 5 2 5 5 2" xfId="692"/>
    <cellStyle name="Normal 5 2 5 5 2 2" xfId="1226"/>
    <cellStyle name="Normal 5 2 5 5 3" xfId="514"/>
    <cellStyle name="Normal 5 2 5 5 4" xfId="1048"/>
    <cellStyle name="Normal 5 2 5 6" xfId="210"/>
    <cellStyle name="Normal 5 2 5 6 2" xfId="744"/>
    <cellStyle name="Normal 5 2 5 6 2 2" xfId="1278"/>
    <cellStyle name="Normal 5 2 5 6 3" xfId="388"/>
    <cellStyle name="Normal 5 2 5 6 4" xfId="922"/>
    <cellStyle name="Normal 5 2 5 7" xfId="566"/>
    <cellStyle name="Normal 5 2 5 7 2" xfId="1100"/>
    <cellStyle name="Normal 5 2 5 8" xfId="336"/>
    <cellStyle name="Normal 5 2 5 9" xfId="870"/>
    <cellStyle name="Normal 5 2 6" xfId="44"/>
    <cellStyle name="Normal 5 2 6 2" xfId="121"/>
    <cellStyle name="Normal 5 2 6 2 2" xfId="299"/>
    <cellStyle name="Normal 5 2 6 2 2 2" xfId="833"/>
    <cellStyle name="Normal 5 2 6 2 2 3" xfId="1367"/>
    <cellStyle name="Normal 5 2 6 2 3" xfId="655"/>
    <cellStyle name="Normal 5 2 6 2 3 2" xfId="1189"/>
    <cellStyle name="Normal 5 2 6 2 4" xfId="477"/>
    <cellStyle name="Normal 5 2 6 2 5" xfId="1011"/>
    <cellStyle name="Normal 5 2 6 3" xfId="170"/>
    <cellStyle name="Normal 5 2 6 3 2" xfId="704"/>
    <cellStyle name="Normal 5 2 6 3 2 2" xfId="1238"/>
    <cellStyle name="Normal 5 2 6 3 3" xfId="526"/>
    <cellStyle name="Normal 5 2 6 3 4" xfId="1060"/>
    <cellStyle name="Normal 5 2 6 4" xfId="222"/>
    <cellStyle name="Normal 5 2 6 4 2" xfId="756"/>
    <cellStyle name="Normal 5 2 6 4 2 2" xfId="1290"/>
    <cellStyle name="Normal 5 2 6 4 3" xfId="400"/>
    <cellStyle name="Normal 5 2 6 4 4" xfId="934"/>
    <cellStyle name="Normal 5 2 6 5" xfId="578"/>
    <cellStyle name="Normal 5 2 6 5 2" xfId="1112"/>
    <cellStyle name="Normal 5 2 6 6" xfId="348"/>
    <cellStyle name="Normal 5 2 6 7" xfId="882"/>
    <cellStyle name="Normal 5 2 7" xfId="20"/>
    <cellStyle name="Normal 5 2 7 2" xfId="97"/>
    <cellStyle name="Normal 5 2 7 2 2" xfId="275"/>
    <cellStyle name="Normal 5 2 7 2 2 2" xfId="809"/>
    <cellStyle name="Normal 5 2 7 2 2 3" xfId="1343"/>
    <cellStyle name="Normal 5 2 7 2 3" xfId="631"/>
    <cellStyle name="Normal 5 2 7 2 3 2" xfId="1165"/>
    <cellStyle name="Normal 5 2 7 2 4" xfId="453"/>
    <cellStyle name="Normal 5 2 7 2 5" xfId="987"/>
    <cellStyle name="Normal 5 2 7 3" xfId="198"/>
    <cellStyle name="Normal 5 2 7 3 2" xfId="732"/>
    <cellStyle name="Normal 5 2 7 3 3" xfId="1266"/>
    <cellStyle name="Normal 5 2 7 4" xfId="554"/>
    <cellStyle name="Normal 5 2 7 4 2" xfId="1088"/>
    <cellStyle name="Normal 5 2 7 5" xfId="376"/>
    <cellStyle name="Normal 5 2 7 6" xfId="910"/>
    <cellStyle name="Normal 5 2 8" xfId="66"/>
    <cellStyle name="Normal 5 2 8 2" xfId="143"/>
    <cellStyle name="Normal 5 2 8 2 2" xfId="321"/>
    <cellStyle name="Normal 5 2 8 2 2 2" xfId="855"/>
    <cellStyle name="Normal 5 2 8 2 2 3" xfId="1389"/>
    <cellStyle name="Normal 5 2 8 2 3" xfId="677"/>
    <cellStyle name="Normal 5 2 8 2 3 2" xfId="1211"/>
    <cellStyle name="Normal 5 2 8 2 4" xfId="499"/>
    <cellStyle name="Normal 5 2 8 2 5" xfId="1033"/>
    <cellStyle name="Normal 5 2 8 3" xfId="244"/>
    <cellStyle name="Normal 5 2 8 3 2" xfId="778"/>
    <cellStyle name="Normal 5 2 8 3 3" xfId="1312"/>
    <cellStyle name="Normal 5 2 8 4" xfId="600"/>
    <cellStyle name="Normal 5 2 8 4 2" xfId="1134"/>
    <cellStyle name="Normal 5 2 8 5" xfId="422"/>
    <cellStyle name="Normal 5 2 8 6" xfId="956"/>
    <cellStyle name="Normal 5 2 9" xfId="91"/>
    <cellStyle name="Normal 5 2 9 2" xfId="269"/>
    <cellStyle name="Normal 5 2 9 2 2" xfId="803"/>
    <cellStyle name="Normal 5 2 9 2 3" xfId="1337"/>
    <cellStyle name="Normal 5 2 9 3" xfId="625"/>
    <cellStyle name="Normal 5 2 9 3 2" xfId="1159"/>
    <cellStyle name="Normal 5 2 9 4" xfId="447"/>
    <cellStyle name="Normal 5 2 9 5" xfId="981"/>
    <cellStyle name="Normal 5 3" xfId="16"/>
    <cellStyle name="Normal 5 3 10" xfId="323"/>
    <cellStyle name="Normal 5 3 11" xfId="857"/>
    <cellStyle name="Normal 5 3 2" xfId="31"/>
    <cellStyle name="Normal 5 3 2 2" xfId="55"/>
    <cellStyle name="Normal 5 3 2 2 2" xfId="132"/>
    <cellStyle name="Normal 5 3 2 2 2 2" xfId="310"/>
    <cellStyle name="Normal 5 3 2 2 2 2 2" xfId="844"/>
    <cellStyle name="Normal 5 3 2 2 2 2 3" xfId="1378"/>
    <cellStyle name="Normal 5 3 2 2 2 3" xfId="666"/>
    <cellStyle name="Normal 5 3 2 2 2 3 2" xfId="1200"/>
    <cellStyle name="Normal 5 3 2 2 2 4" xfId="488"/>
    <cellStyle name="Normal 5 3 2 2 2 5" xfId="1022"/>
    <cellStyle name="Normal 5 3 2 2 3" xfId="181"/>
    <cellStyle name="Normal 5 3 2 2 3 2" xfId="715"/>
    <cellStyle name="Normal 5 3 2 2 3 2 2" xfId="1249"/>
    <cellStyle name="Normal 5 3 2 2 3 3" xfId="537"/>
    <cellStyle name="Normal 5 3 2 2 3 4" xfId="1071"/>
    <cellStyle name="Normal 5 3 2 2 4" xfId="233"/>
    <cellStyle name="Normal 5 3 2 2 4 2" xfId="767"/>
    <cellStyle name="Normal 5 3 2 2 4 2 2" xfId="1301"/>
    <cellStyle name="Normal 5 3 2 2 4 3" xfId="411"/>
    <cellStyle name="Normal 5 3 2 2 4 4" xfId="945"/>
    <cellStyle name="Normal 5 3 2 2 5" xfId="589"/>
    <cellStyle name="Normal 5 3 2 2 5 2" xfId="1123"/>
    <cellStyle name="Normal 5 3 2 2 6" xfId="359"/>
    <cellStyle name="Normal 5 3 2 2 7" xfId="893"/>
    <cellStyle name="Normal 5 3 2 3" xfId="108"/>
    <cellStyle name="Normal 5 3 2 3 2" xfId="286"/>
    <cellStyle name="Normal 5 3 2 3 2 2" xfId="820"/>
    <cellStyle name="Normal 5 3 2 3 2 3" xfId="1354"/>
    <cellStyle name="Normal 5 3 2 3 3" xfId="642"/>
    <cellStyle name="Normal 5 3 2 3 3 2" xfId="1176"/>
    <cellStyle name="Normal 5 3 2 3 4" xfId="464"/>
    <cellStyle name="Normal 5 3 2 3 5" xfId="998"/>
    <cellStyle name="Normal 5 3 2 4" xfId="80"/>
    <cellStyle name="Normal 5 3 2 4 2" xfId="258"/>
    <cellStyle name="Normal 5 3 2 4 2 2" xfId="792"/>
    <cellStyle name="Normal 5 3 2 4 2 3" xfId="1326"/>
    <cellStyle name="Normal 5 3 2 4 3" xfId="614"/>
    <cellStyle name="Normal 5 3 2 4 3 2" xfId="1148"/>
    <cellStyle name="Normal 5 3 2 4 4" xfId="436"/>
    <cellStyle name="Normal 5 3 2 4 5" xfId="970"/>
    <cellStyle name="Normal 5 3 2 5" xfId="157"/>
    <cellStyle name="Normal 5 3 2 5 2" xfId="691"/>
    <cellStyle name="Normal 5 3 2 5 2 2" xfId="1225"/>
    <cellStyle name="Normal 5 3 2 5 3" xfId="513"/>
    <cellStyle name="Normal 5 3 2 5 4" xfId="1047"/>
    <cellStyle name="Normal 5 3 2 6" xfId="209"/>
    <cellStyle name="Normal 5 3 2 6 2" xfId="743"/>
    <cellStyle name="Normal 5 3 2 6 2 2" xfId="1277"/>
    <cellStyle name="Normal 5 3 2 6 3" xfId="387"/>
    <cellStyle name="Normal 5 3 2 6 4" xfId="921"/>
    <cellStyle name="Normal 5 3 2 7" xfId="565"/>
    <cellStyle name="Normal 5 3 2 7 2" xfId="1099"/>
    <cellStyle name="Normal 5 3 2 8" xfId="335"/>
    <cellStyle name="Normal 5 3 2 9" xfId="869"/>
    <cellStyle name="Normal 5 3 3" xfId="43"/>
    <cellStyle name="Normal 5 3 3 2" xfId="120"/>
    <cellStyle name="Normal 5 3 3 2 2" xfId="298"/>
    <cellStyle name="Normal 5 3 3 2 2 2" xfId="832"/>
    <cellStyle name="Normal 5 3 3 2 2 3" xfId="1366"/>
    <cellStyle name="Normal 5 3 3 2 3" xfId="654"/>
    <cellStyle name="Normal 5 3 3 2 3 2" xfId="1188"/>
    <cellStyle name="Normal 5 3 3 2 4" xfId="476"/>
    <cellStyle name="Normal 5 3 3 2 5" xfId="1010"/>
    <cellStyle name="Normal 5 3 3 3" xfId="169"/>
    <cellStyle name="Normal 5 3 3 3 2" xfId="703"/>
    <cellStyle name="Normal 5 3 3 3 2 2" xfId="1237"/>
    <cellStyle name="Normal 5 3 3 3 3" xfId="525"/>
    <cellStyle name="Normal 5 3 3 3 4" xfId="1059"/>
    <cellStyle name="Normal 5 3 3 4" xfId="221"/>
    <cellStyle name="Normal 5 3 3 4 2" xfId="755"/>
    <cellStyle name="Normal 5 3 3 4 2 2" xfId="1289"/>
    <cellStyle name="Normal 5 3 3 4 3" xfId="399"/>
    <cellStyle name="Normal 5 3 3 4 4" xfId="933"/>
    <cellStyle name="Normal 5 3 3 5" xfId="577"/>
    <cellStyle name="Normal 5 3 3 5 2" xfId="1111"/>
    <cellStyle name="Normal 5 3 3 6" xfId="347"/>
    <cellStyle name="Normal 5 3 3 7" xfId="881"/>
    <cellStyle name="Normal 5 3 4" xfId="19"/>
    <cellStyle name="Normal 5 3 4 2" xfId="96"/>
    <cellStyle name="Normal 5 3 4 2 2" xfId="274"/>
    <cellStyle name="Normal 5 3 4 2 2 2" xfId="808"/>
    <cellStyle name="Normal 5 3 4 2 2 3" xfId="1342"/>
    <cellStyle name="Normal 5 3 4 2 3" xfId="630"/>
    <cellStyle name="Normal 5 3 4 2 3 2" xfId="1164"/>
    <cellStyle name="Normal 5 3 4 2 4" xfId="452"/>
    <cellStyle name="Normal 5 3 4 2 5" xfId="986"/>
    <cellStyle name="Normal 5 3 4 3" xfId="197"/>
    <cellStyle name="Normal 5 3 4 3 2" xfId="731"/>
    <cellStyle name="Normal 5 3 4 3 3" xfId="1265"/>
    <cellStyle name="Normal 5 3 4 4" xfId="553"/>
    <cellStyle name="Normal 5 3 4 4 2" xfId="1087"/>
    <cellStyle name="Normal 5 3 4 5" xfId="375"/>
    <cellStyle name="Normal 5 3 4 6" xfId="909"/>
    <cellStyle name="Normal 5 3 5" xfId="93"/>
    <cellStyle name="Normal 5 3 5 2" xfId="271"/>
    <cellStyle name="Normal 5 3 5 2 2" xfId="805"/>
    <cellStyle name="Normal 5 3 5 2 3" xfId="1339"/>
    <cellStyle name="Normal 5 3 5 3" xfId="627"/>
    <cellStyle name="Normal 5 3 5 3 2" xfId="1161"/>
    <cellStyle name="Normal 5 3 5 4" xfId="449"/>
    <cellStyle name="Normal 5 3 5 5" xfId="983"/>
    <cellStyle name="Normal 5 3 6" xfId="68"/>
    <cellStyle name="Normal 5 3 6 2" xfId="246"/>
    <cellStyle name="Normal 5 3 6 2 2" xfId="780"/>
    <cellStyle name="Normal 5 3 6 2 3" xfId="1314"/>
    <cellStyle name="Normal 5 3 6 3" xfId="602"/>
    <cellStyle name="Normal 5 3 6 3 2" xfId="1136"/>
    <cellStyle name="Normal 5 3 6 4" xfId="424"/>
    <cellStyle name="Normal 5 3 6 5" xfId="958"/>
    <cellStyle name="Normal 5 3 7" xfId="145"/>
    <cellStyle name="Normal 5 3 7 2" xfId="679"/>
    <cellStyle name="Normal 5 3 7 2 2" xfId="1213"/>
    <cellStyle name="Normal 5 3 7 3" xfId="501"/>
    <cellStyle name="Normal 5 3 7 4" xfId="1035"/>
    <cellStyle name="Normal 5 3 8" xfId="194"/>
    <cellStyle name="Normal 5 3 8 2" xfId="728"/>
    <cellStyle name="Normal 5 3 8 2 2" xfId="1262"/>
    <cellStyle name="Normal 5 3 8 3" xfId="372"/>
    <cellStyle name="Normal 5 3 8 4" xfId="906"/>
    <cellStyle name="Normal 5 3 9" xfId="550"/>
    <cellStyle name="Normal 5 3 9 2" xfId="1084"/>
    <cellStyle name="Normal 5 4" xfId="15"/>
    <cellStyle name="Normal 5 4 10" xfId="325"/>
    <cellStyle name="Normal 5 4 11" xfId="859"/>
    <cellStyle name="Normal 5 4 2" xfId="33"/>
    <cellStyle name="Normal 5 4 2 2" xfId="57"/>
    <cellStyle name="Normal 5 4 2 2 2" xfId="134"/>
    <cellStyle name="Normal 5 4 2 2 2 2" xfId="312"/>
    <cellStyle name="Normal 5 4 2 2 2 2 2" xfId="846"/>
    <cellStyle name="Normal 5 4 2 2 2 2 3" xfId="1380"/>
    <cellStyle name="Normal 5 4 2 2 2 3" xfId="668"/>
    <cellStyle name="Normal 5 4 2 2 2 3 2" xfId="1202"/>
    <cellStyle name="Normal 5 4 2 2 2 4" xfId="490"/>
    <cellStyle name="Normal 5 4 2 2 2 5" xfId="1024"/>
    <cellStyle name="Normal 5 4 2 2 3" xfId="183"/>
    <cellStyle name="Normal 5 4 2 2 3 2" xfId="717"/>
    <cellStyle name="Normal 5 4 2 2 3 2 2" xfId="1251"/>
    <cellStyle name="Normal 5 4 2 2 3 3" xfId="539"/>
    <cellStyle name="Normal 5 4 2 2 3 4" xfId="1073"/>
    <cellStyle name="Normal 5 4 2 2 4" xfId="235"/>
    <cellStyle name="Normal 5 4 2 2 4 2" xfId="769"/>
    <cellStyle name="Normal 5 4 2 2 4 2 2" xfId="1303"/>
    <cellStyle name="Normal 5 4 2 2 4 3" xfId="413"/>
    <cellStyle name="Normal 5 4 2 2 4 4" xfId="947"/>
    <cellStyle name="Normal 5 4 2 2 5" xfId="591"/>
    <cellStyle name="Normal 5 4 2 2 5 2" xfId="1125"/>
    <cellStyle name="Normal 5 4 2 2 6" xfId="361"/>
    <cellStyle name="Normal 5 4 2 2 7" xfId="895"/>
    <cellStyle name="Normal 5 4 2 3" xfId="110"/>
    <cellStyle name="Normal 5 4 2 3 2" xfId="288"/>
    <cellStyle name="Normal 5 4 2 3 2 2" xfId="822"/>
    <cellStyle name="Normal 5 4 2 3 2 3" xfId="1356"/>
    <cellStyle name="Normal 5 4 2 3 3" xfId="644"/>
    <cellStyle name="Normal 5 4 2 3 3 2" xfId="1178"/>
    <cellStyle name="Normal 5 4 2 3 4" xfId="466"/>
    <cellStyle name="Normal 5 4 2 3 5" xfId="1000"/>
    <cellStyle name="Normal 5 4 2 4" xfId="82"/>
    <cellStyle name="Normal 5 4 2 4 2" xfId="260"/>
    <cellStyle name="Normal 5 4 2 4 2 2" xfId="794"/>
    <cellStyle name="Normal 5 4 2 4 2 3" xfId="1328"/>
    <cellStyle name="Normal 5 4 2 4 3" xfId="616"/>
    <cellStyle name="Normal 5 4 2 4 3 2" xfId="1150"/>
    <cellStyle name="Normal 5 4 2 4 4" xfId="438"/>
    <cellStyle name="Normal 5 4 2 4 5" xfId="972"/>
    <cellStyle name="Normal 5 4 2 5" xfId="159"/>
    <cellStyle name="Normal 5 4 2 5 2" xfId="693"/>
    <cellStyle name="Normal 5 4 2 5 2 2" xfId="1227"/>
    <cellStyle name="Normal 5 4 2 5 3" xfId="515"/>
    <cellStyle name="Normal 5 4 2 5 4" xfId="1049"/>
    <cellStyle name="Normal 5 4 2 6" xfId="211"/>
    <cellStyle name="Normal 5 4 2 6 2" xfId="745"/>
    <cellStyle name="Normal 5 4 2 6 2 2" xfId="1279"/>
    <cellStyle name="Normal 5 4 2 6 3" xfId="389"/>
    <cellStyle name="Normal 5 4 2 6 4" xfId="923"/>
    <cellStyle name="Normal 5 4 2 7" xfId="567"/>
    <cellStyle name="Normal 5 4 2 7 2" xfId="1101"/>
    <cellStyle name="Normal 5 4 2 8" xfId="337"/>
    <cellStyle name="Normal 5 4 2 9" xfId="871"/>
    <cellStyle name="Normal 5 4 3" xfId="45"/>
    <cellStyle name="Normal 5 4 3 2" xfId="122"/>
    <cellStyle name="Normal 5 4 3 2 2" xfId="300"/>
    <cellStyle name="Normal 5 4 3 2 2 2" xfId="834"/>
    <cellStyle name="Normal 5 4 3 2 2 3" xfId="1368"/>
    <cellStyle name="Normal 5 4 3 2 3" xfId="656"/>
    <cellStyle name="Normal 5 4 3 2 3 2" xfId="1190"/>
    <cellStyle name="Normal 5 4 3 2 4" xfId="478"/>
    <cellStyle name="Normal 5 4 3 2 5" xfId="1012"/>
    <cellStyle name="Normal 5 4 3 3" xfId="171"/>
    <cellStyle name="Normal 5 4 3 3 2" xfId="705"/>
    <cellStyle name="Normal 5 4 3 3 2 2" xfId="1239"/>
    <cellStyle name="Normal 5 4 3 3 3" xfId="527"/>
    <cellStyle name="Normal 5 4 3 3 4" xfId="1061"/>
    <cellStyle name="Normal 5 4 3 4" xfId="223"/>
    <cellStyle name="Normal 5 4 3 4 2" xfId="757"/>
    <cellStyle name="Normal 5 4 3 4 2 2" xfId="1291"/>
    <cellStyle name="Normal 5 4 3 4 3" xfId="401"/>
    <cellStyle name="Normal 5 4 3 4 4" xfId="935"/>
    <cellStyle name="Normal 5 4 3 5" xfId="579"/>
    <cellStyle name="Normal 5 4 3 5 2" xfId="1113"/>
    <cellStyle name="Normal 5 4 3 6" xfId="349"/>
    <cellStyle name="Normal 5 4 3 7" xfId="883"/>
    <cellStyle name="Normal 5 4 4" xfId="21"/>
    <cellStyle name="Normal 5 4 4 2" xfId="98"/>
    <cellStyle name="Normal 5 4 4 2 2" xfId="276"/>
    <cellStyle name="Normal 5 4 4 2 2 2" xfId="810"/>
    <cellStyle name="Normal 5 4 4 2 2 3" xfId="1344"/>
    <cellStyle name="Normal 5 4 4 2 3" xfId="632"/>
    <cellStyle name="Normal 5 4 4 2 3 2" xfId="1166"/>
    <cellStyle name="Normal 5 4 4 2 4" xfId="454"/>
    <cellStyle name="Normal 5 4 4 2 5" xfId="988"/>
    <cellStyle name="Normal 5 4 4 3" xfId="199"/>
    <cellStyle name="Normal 5 4 4 3 2" xfId="733"/>
    <cellStyle name="Normal 5 4 4 3 3" xfId="1267"/>
    <cellStyle name="Normal 5 4 4 4" xfId="555"/>
    <cellStyle name="Normal 5 4 4 4 2" xfId="1089"/>
    <cellStyle name="Normal 5 4 4 5" xfId="377"/>
    <cellStyle name="Normal 5 4 4 6" xfId="911"/>
    <cellStyle name="Normal 5 4 5" xfId="92"/>
    <cellStyle name="Normal 5 4 5 2" xfId="270"/>
    <cellStyle name="Normal 5 4 5 2 2" xfId="804"/>
    <cellStyle name="Normal 5 4 5 2 3" xfId="1338"/>
    <cellStyle name="Normal 5 4 5 3" xfId="626"/>
    <cellStyle name="Normal 5 4 5 3 2" xfId="1160"/>
    <cellStyle name="Normal 5 4 5 4" xfId="448"/>
    <cellStyle name="Normal 5 4 5 5" xfId="982"/>
    <cellStyle name="Normal 5 4 6" xfId="70"/>
    <cellStyle name="Normal 5 4 6 2" xfId="248"/>
    <cellStyle name="Normal 5 4 6 2 2" xfId="782"/>
    <cellStyle name="Normal 5 4 6 2 3" xfId="1316"/>
    <cellStyle name="Normal 5 4 6 3" xfId="604"/>
    <cellStyle name="Normal 5 4 6 3 2" xfId="1138"/>
    <cellStyle name="Normal 5 4 6 4" xfId="426"/>
    <cellStyle name="Normal 5 4 6 5" xfId="960"/>
    <cellStyle name="Normal 5 4 7" xfId="147"/>
    <cellStyle name="Normal 5 4 7 2" xfId="681"/>
    <cellStyle name="Normal 5 4 7 2 2" xfId="1215"/>
    <cellStyle name="Normal 5 4 7 3" xfId="503"/>
    <cellStyle name="Normal 5 4 7 4" xfId="1037"/>
    <cellStyle name="Normal 5 4 8" xfId="193"/>
    <cellStyle name="Normal 5 4 8 2" xfId="727"/>
    <cellStyle name="Normal 5 4 8 2 2" xfId="1261"/>
    <cellStyle name="Normal 5 4 8 3" xfId="371"/>
    <cellStyle name="Normal 5 4 8 4" xfId="905"/>
    <cellStyle name="Normal 5 4 9" xfId="549"/>
    <cellStyle name="Normal 5 4 9 2" xfId="1083"/>
    <cellStyle name="Normal 5 5" xfId="23"/>
    <cellStyle name="Normal 5 5 10" xfId="861"/>
    <cellStyle name="Normal 5 5 2" xfId="35"/>
    <cellStyle name="Normal 5 5 2 2" xfId="59"/>
    <cellStyle name="Normal 5 5 2 2 2" xfId="136"/>
    <cellStyle name="Normal 5 5 2 2 2 2" xfId="314"/>
    <cellStyle name="Normal 5 5 2 2 2 2 2" xfId="848"/>
    <cellStyle name="Normal 5 5 2 2 2 2 3" xfId="1382"/>
    <cellStyle name="Normal 5 5 2 2 2 3" xfId="670"/>
    <cellStyle name="Normal 5 5 2 2 2 3 2" xfId="1204"/>
    <cellStyle name="Normal 5 5 2 2 2 4" xfId="492"/>
    <cellStyle name="Normal 5 5 2 2 2 5" xfId="1026"/>
    <cellStyle name="Normal 5 5 2 2 3" xfId="185"/>
    <cellStyle name="Normal 5 5 2 2 3 2" xfId="719"/>
    <cellStyle name="Normal 5 5 2 2 3 2 2" xfId="1253"/>
    <cellStyle name="Normal 5 5 2 2 3 3" xfId="541"/>
    <cellStyle name="Normal 5 5 2 2 3 4" xfId="1075"/>
    <cellStyle name="Normal 5 5 2 2 4" xfId="237"/>
    <cellStyle name="Normal 5 5 2 2 4 2" xfId="771"/>
    <cellStyle name="Normal 5 5 2 2 4 2 2" xfId="1305"/>
    <cellStyle name="Normal 5 5 2 2 4 3" xfId="415"/>
    <cellStyle name="Normal 5 5 2 2 4 4" xfId="949"/>
    <cellStyle name="Normal 5 5 2 2 5" xfId="593"/>
    <cellStyle name="Normal 5 5 2 2 5 2" xfId="1127"/>
    <cellStyle name="Normal 5 5 2 2 6" xfId="363"/>
    <cellStyle name="Normal 5 5 2 2 7" xfId="897"/>
    <cellStyle name="Normal 5 5 2 3" xfId="112"/>
    <cellStyle name="Normal 5 5 2 3 2" xfId="290"/>
    <cellStyle name="Normal 5 5 2 3 2 2" xfId="824"/>
    <cellStyle name="Normal 5 5 2 3 2 3" xfId="1358"/>
    <cellStyle name="Normal 5 5 2 3 3" xfId="646"/>
    <cellStyle name="Normal 5 5 2 3 3 2" xfId="1180"/>
    <cellStyle name="Normal 5 5 2 3 4" xfId="468"/>
    <cellStyle name="Normal 5 5 2 3 5" xfId="1002"/>
    <cellStyle name="Normal 5 5 2 4" xfId="84"/>
    <cellStyle name="Normal 5 5 2 4 2" xfId="262"/>
    <cellStyle name="Normal 5 5 2 4 2 2" xfId="796"/>
    <cellStyle name="Normal 5 5 2 4 2 3" xfId="1330"/>
    <cellStyle name="Normal 5 5 2 4 3" xfId="618"/>
    <cellStyle name="Normal 5 5 2 4 3 2" xfId="1152"/>
    <cellStyle name="Normal 5 5 2 4 4" xfId="440"/>
    <cellStyle name="Normal 5 5 2 4 5" xfId="974"/>
    <cellStyle name="Normal 5 5 2 5" xfId="161"/>
    <cellStyle name="Normal 5 5 2 5 2" xfId="695"/>
    <cellStyle name="Normal 5 5 2 5 2 2" xfId="1229"/>
    <cellStyle name="Normal 5 5 2 5 3" xfId="517"/>
    <cellStyle name="Normal 5 5 2 5 4" xfId="1051"/>
    <cellStyle name="Normal 5 5 2 6" xfId="213"/>
    <cellStyle name="Normal 5 5 2 6 2" xfId="747"/>
    <cellStyle name="Normal 5 5 2 6 2 2" xfId="1281"/>
    <cellStyle name="Normal 5 5 2 6 3" xfId="391"/>
    <cellStyle name="Normal 5 5 2 6 4" xfId="925"/>
    <cellStyle name="Normal 5 5 2 7" xfId="569"/>
    <cellStyle name="Normal 5 5 2 7 2" xfId="1103"/>
    <cellStyle name="Normal 5 5 2 8" xfId="339"/>
    <cellStyle name="Normal 5 5 2 9" xfId="873"/>
    <cellStyle name="Normal 5 5 3" xfId="47"/>
    <cellStyle name="Normal 5 5 3 2" xfId="124"/>
    <cellStyle name="Normal 5 5 3 2 2" xfId="302"/>
    <cellStyle name="Normal 5 5 3 2 2 2" xfId="836"/>
    <cellStyle name="Normal 5 5 3 2 2 3" xfId="1370"/>
    <cellStyle name="Normal 5 5 3 2 3" xfId="658"/>
    <cellStyle name="Normal 5 5 3 2 3 2" xfId="1192"/>
    <cellStyle name="Normal 5 5 3 2 4" xfId="480"/>
    <cellStyle name="Normal 5 5 3 2 5" xfId="1014"/>
    <cellStyle name="Normal 5 5 3 3" xfId="173"/>
    <cellStyle name="Normal 5 5 3 3 2" xfId="707"/>
    <cellStyle name="Normal 5 5 3 3 2 2" xfId="1241"/>
    <cellStyle name="Normal 5 5 3 3 3" xfId="529"/>
    <cellStyle name="Normal 5 5 3 3 4" xfId="1063"/>
    <cellStyle name="Normal 5 5 3 4" xfId="225"/>
    <cellStyle name="Normal 5 5 3 4 2" xfId="759"/>
    <cellStyle name="Normal 5 5 3 4 2 2" xfId="1293"/>
    <cellStyle name="Normal 5 5 3 4 3" xfId="403"/>
    <cellStyle name="Normal 5 5 3 4 4" xfId="937"/>
    <cellStyle name="Normal 5 5 3 5" xfId="581"/>
    <cellStyle name="Normal 5 5 3 5 2" xfId="1115"/>
    <cellStyle name="Normal 5 5 3 6" xfId="351"/>
    <cellStyle name="Normal 5 5 3 7" xfId="885"/>
    <cellStyle name="Normal 5 5 4" xfId="100"/>
    <cellStyle name="Normal 5 5 4 2" xfId="278"/>
    <cellStyle name="Normal 5 5 4 2 2" xfId="812"/>
    <cellStyle name="Normal 5 5 4 2 3" xfId="1346"/>
    <cellStyle name="Normal 5 5 4 3" xfId="634"/>
    <cellStyle name="Normal 5 5 4 3 2" xfId="1168"/>
    <cellStyle name="Normal 5 5 4 4" xfId="456"/>
    <cellStyle name="Normal 5 5 4 5" xfId="990"/>
    <cellStyle name="Normal 5 5 5" xfId="72"/>
    <cellStyle name="Normal 5 5 5 2" xfId="250"/>
    <cellStyle name="Normal 5 5 5 2 2" xfId="784"/>
    <cellStyle name="Normal 5 5 5 2 3" xfId="1318"/>
    <cellStyle name="Normal 5 5 5 3" xfId="606"/>
    <cellStyle name="Normal 5 5 5 3 2" xfId="1140"/>
    <cellStyle name="Normal 5 5 5 4" xfId="428"/>
    <cellStyle name="Normal 5 5 5 5" xfId="962"/>
    <cellStyle name="Normal 5 5 6" xfId="149"/>
    <cellStyle name="Normal 5 5 6 2" xfId="683"/>
    <cellStyle name="Normal 5 5 6 2 2" xfId="1217"/>
    <cellStyle name="Normal 5 5 6 3" xfId="505"/>
    <cellStyle name="Normal 5 5 6 4" xfId="1039"/>
    <cellStyle name="Normal 5 5 7" xfId="201"/>
    <cellStyle name="Normal 5 5 7 2" xfId="735"/>
    <cellStyle name="Normal 5 5 7 2 2" xfId="1269"/>
    <cellStyle name="Normal 5 5 7 3" xfId="379"/>
    <cellStyle name="Normal 5 5 7 4" xfId="913"/>
    <cellStyle name="Normal 5 5 8" xfId="557"/>
    <cellStyle name="Normal 5 5 8 2" xfId="1091"/>
    <cellStyle name="Normal 5 5 9" xfId="327"/>
    <cellStyle name="Normal 5 6" xfId="25"/>
    <cellStyle name="Normal 5 6 10" xfId="863"/>
    <cellStyle name="Normal 5 6 2" xfId="37"/>
    <cellStyle name="Normal 5 6 2 2" xfId="61"/>
    <cellStyle name="Normal 5 6 2 2 2" xfId="138"/>
    <cellStyle name="Normal 5 6 2 2 2 2" xfId="316"/>
    <cellStyle name="Normal 5 6 2 2 2 2 2" xfId="850"/>
    <cellStyle name="Normal 5 6 2 2 2 2 3" xfId="1384"/>
    <cellStyle name="Normal 5 6 2 2 2 3" xfId="672"/>
    <cellStyle name="Normal 5 6 2 2 2 3 2" xfId="1206"/>
    <cellStyle name="Normal 5 6 2 2 2 4" xfId="494"/>
    <cellStyle name="Normal 5 6 2 2 2 5" xfId="1028"/>
    <cellStyle name="Normal 5 6 2 2 3" xfId="187"/>
    <cellStyle name="Normal 5 6 2 2 3 2" xfId="721"/>
    <cellStyle name="Normal 5 6 2 2 3 2 2" xfId="1255"/>
    <cellStyle name="Normal 5 6 2 2 3 3" xfId="543"/>
    <cellStyle name="Normal 5 6 2 2 3 4" xfId="1077"/>
    <cellStyle name="Normal 5 6 2 2 4" xfId="239"/>
    <cellStyle name="Normal 5 6 2 2 4 2" xfId="773"/>
    <cellStyle name="Normal 5 6 2 2 4 2 2" xfId="1307"/>
    <cellStyle name="Normal 5 6 2 2 4 3" xfId="417"/>
    <cellStyle name="Normal 5 6 2 2 4 4" xfId="951"/>
    <cellStyle name="Normal 5 6 2 2 5" xfId="595"/>
    <cellStyle name="Normal 5 6 2 2 5 2" xfId="1129"/>
    <cellStyle name="Normal 5 6 2 2 6" xfId="365"/>
    <cellStyle name="Normal 5 6 2 2 7" xfId="899"/>
    <cellStyle name="Normal 5 6 2 3" xfId="114"/>
    <cellStyle name="Normal 5 6 2 3 2" xfId="292"/>
    <cellStyle name="Normal 5 6 2 3 2 2" xfId="826"/>
    <cellStyle name="Normal 5 6 2 3 2 3" xfId="1360"/>
    <cellStyle name="Normal 5 6 2 3 3" xfId="648"/>
    <cellStyle name="Normal 5 6 2 3 3 2" xfId="1182"/>
    <cellStyle name="Normal 5 6 2 3 4" xfId="470"/>
    <cellStyle name="Normal 5 6 2 3 5" xfId="1004"/>
    <cellStyle name="Normal 5 6 2 4" xfId="86"/>
    <cellStyle name="Normal 5 6 2 4 2" xfId="264"/>
    <cellStyle name="Normal 5 6 2 4 2 2" xfId="798"/>
    <cellStyle name="Normal 5 6 2 4 2 3" xfId="1332"/>
    <cellStyle name="Normal 5 6 2 4 3" xfId="620"/>
    <cellStyle name="Normal 5 6 2 4 3 2" xfId="1154"/>
    <cellStyle name="Normal 5 6 2 4 4" xfId="442"/>
    <cellStyle name="Normal 5 6 2 4 5" xfId="976"/>
    <cellStyle name="Normal 5 6 2 5" xfId="163"/>
    <cellStyle name="Normal 5 6 2 5 2" xfId="697"/>
    <cellStyle name="Normal 5 6 2 5 2 2" xfId="1231"/>
    <cellStyle name="Normal 5 6 2 5 3" xfId="519"/>
    <cellStyle name="Normal 5 6 2 5 4" xfId="1053"/>
    <cellStyle name="Normal 5 6 2 6" xfId="215"/>
    <cellStyle name="Normal 5 6 2 6 2" xfId="749"/>
    <cellStyle name="Normal 5 6 2 6 2 2" xfId="1283"/>
    <cellStyle name="Normal 5 6 2 6 3" xfId="393"/>
    <cellStyle name="Normal 5 6 2 6 4" xfId="927"/>
    <cellStyle name="Normal 5 6 2 7" xfId="571"/>
    <cellStyle name="Normal 5 6 2 7 2" xfId="1105"/>
    <cellStyle name="Normal 5 6 2 8" xfId="341"/>
    <cellStyle name="Normal 5 6 2 9" xfId="875"/>
    <cellStyle name="Normal 5 6 3" xfId="49"/>
    <cellStyle name="Normal 5 6 3 2" xfId="126"/>
    <cellStyle name="Normal 5 6 3 2 2" xfId="304"/>
    <cellStyle name="Normal 5 6 3 2 2 2" xfId="838"/>
    <cellStyle name="Normal 5 6 3 2 2 3" xfId="1372"/>
    <cellStyle name="Normal 5 6 3 2 3" xfId="660"/>
    <cellStyle name="Normal 5 6 3 2 3 2" xfId="1194"/>
    <cellStyle name="Normal 5 6 3 2 4" xfId="482"/>
    <cellStyle name="Normal 5 6 3 2 5" xfId="1016"/>
    <cellStyle name="Normal 5 6 3 3" xfId="175"/>
    <cellStyle name="Normal 5 6 3 3 2" xfId="709"/>
    <cellStyle name="Normal 5 6 3 3 2 2" xfId="1243"/>
    <cellStyle name="Normal 5 6 3 3 3" xfId="531"/>
    <cellStyle name="Normal 5 6 3 3 4" xfId="1065"/>
    <cellStyle name="Normal 5 6 3 4" xfId="227"/>
    <cellStyle name="Normal 5 6 3 4 2" xfId="761"/>
    <cellStyle name="Normal 5 6 3 4 2 2" xfId="1295"/>
    <cellStyle name="Normal 5 6 3 4 3" xfId="405"/>
    <cellStyle name="Normal 5 6 3 4 4" xfId="939"/>
    <cellStyle name="Normal 5 6 3 5" xfId="583"/>
    <cellStyle name="Normal 5 6 3 5 2" xfId="1117"/>
    <cellStyle name="Normal 5 6 3 6" xfId="353"/>
    <cellStyle name="Normal 5 6 3 7" xfId="887"/>
    <cellStyle name="Normal 5 6 4" xfId="102"/>
    <cellStyle name="Normal 5 6 4 2" xfId="280"/>
    <cellStyle name="Normal 5 6 4 2 2" xfId="814"/>
    <cellStyle name="Normal 5 6 4 2 3" xfId="1348"/>
    <cellStyle name="Normal 5 6 4 3" xfId="636"/>
    <cellStyle name="Normal 5 6 4 3 2" xfId="1170"/>
    <cellStyle name="Normal 5 6 4 4" xfId="458"/>
    <cellStyle name="Normal 5 6 4 5" xfId="992"/>
    <cellStyle name="Normal 5 6 5" xfId="74"/>
    <cellStyle name="Normal 5 6 5 2" xfId="252"/>
    <cellStyle name="Normal 5 6 5 2 2" xfId="786"/>
    <cellStyle name="Normal 5 6 5 2 3" xfId="1320"/>
    <cellStyle name="Normal 5 6 5 3" xfId="608"/>
    <cellStyle name="Normal 5 6 5 3 2" xfId="1142"/>
    <cellStyle name="Normal 5 6 5 4" xfId="430"/>
    <cellStyle name="Normal 5 6 5 5" xfId="964"/>
    <cellStyle name="Normal 5 6 6" xfId="151"/>
    <cellStyle name="Normal 5 6 6 2" xfId="685"/>
    <cellStyle name="Normal 5 6 6 2 2" xfId="1219"/>
    <cellStyle name="Normal 5 6 6 3" xfId="507"/>
    <cellStyle name="Normal 5 6 6 4" xfId="1041"/>
    <cellStyle name="Normal 5 6 7" xfId="203"/>
    <cellStyle name="Normal 5 6 7 2" xfId="737"/>
    <cellStyle name="Normal 5 6 7 2 2" xfId="1271"/>
    <cellStyle name="Normal 5 6 7 3" xfId="381"/>
    <cellStyle name="Normal 5 6 7 4" xfId="915"/>
    <cellStyle name="Normal 5 6 8" xfId="559"/>
    <cellStyle name="Normal 5 6 8 2" xfId="1093"/>
    <cellStyle name="Normal 5 6 9" xfId="329"/>
    <cellStyle name="Normal 5 7" xfId="28"/>
    <cellStyle name="Normal 5 7 10" xfId="866"/>
    <cellStyle name="Normal 5 7 2" xfId="40"/>
    <cellStyle name="Normal 5 7 2 2" xfId="64"/>
    <cellStyle name="Normal 5 7 2 2 2" xfId="141"/>
    <cellStyle name="Normal 5 7 2 2 2 2" xfId="319"/>
    <cellStyle name="Normal 5 7 2 2 2 2 2" xfId="853"/>
    <cellStyle name="Normal 5 7 2 2 2 2 3" xfId="1387"/>
    <cellStyle name="Normal 5 7 2 2 2 3" xfId="675"/>
    <cellStyle name="Normal 5 7 2 2 2 3 2" xfId="1209"/>
    <cellStyle name="Normal 5 7 2 2 2 4" xfId="497"/>
    <cellStyle name="Normal 5 7 2 2 2 5" xfId="1031"/>
    <cellStyle name="Normal 5 7 2 2 3" xfId="190"/>
    <cellStyle name="Normal 5 7 2 2 3 2" xfId="724"/>
    <cellStyle name="Normal 5 7 2 2 3 2 2" xfId="1258"/>
    <cellStyle name="Normal 5 7 2 2 3 3" xfId="546"/>
    <cellStyle name="Normal 5 7 2 2 3 4" xfId="1080"/>
    <cellStyle name="Normal 5 7 2 2 4" xfId="242"/>
    <cellStyle name="Normal 5 7 2 2 4 2" xfId="776"/>
    <cellStyle name="Normal 5 7 2 2 4 2 2" xfId="1310"/>
    <cellStyle name="Normal 5 7 2 2 4 3" xfId="420"/>
    <cellStyle name="Normal 5 7 2 2 4 4" xfId="954"/>
    <cellStyle name="Normal 5 7 2 2 5" xfId="598"/>
    <cellStyle name="Normal 5 7 2 2 5 2" xfId="1132"/>
    <cellStyle name="Normal 5 7 2 2 6" xfId="368"/>
    <cellStyle name="Normal 5 7 2 2 7" xfId="902"/>
    <cellStyle name="Normal 5 7 2 3" xfId="117"/>
    <cellStyle name="Normal 5 7 2 3 2" xfId="295"/>
    <cellStyle name="Normal 5 7 2 3 2 2" xfId="829"/>
    <cellStyle name="Normal 5 7 2 3 2 3" xfId="1363"/>
    <cellStyle name="Normal 5 7 2 3 3" xfId="651"/>
    <cellStyle name="Normal 5 7 2 3 3 2" xfId="1185"/>
    <cellStyle name="Normal 5 7 2 3 4" xfId="473"/>
    <cellStyle name="Normal 5 7 2 3 5" xfId="1007"/>
    <cellStyle name="Normal 5 7 2 4" xfId="89"/>
    <cellStyle name="Normal 5 7 2 4 2" xfId="267"/>
    <cellStyle name="Normal 5 7 2 4 2 2" xfId="801"/>
    <cellStyle name="Normal 5 7 2 4 2 3" xfId="1335"/>
    <cellStyle name="Normal 5 7 2 4 3" xfId="623"/>
    <cellStyle name="Normal 5 7 2 4 3 2" xfId="1157"/>
    <cellStyle name="Normal 5 7 2 4 4" xfId="445"/>
    <cellStyle name="Normal 5 7 2 4 5" xfId="979"/>
    <cellStyle name="Normal 5 7 2 5" xfId="166"/>
    <cellStyle name="Normal 5 7 2 5 2" xfId="700"/>
    <cellStyle name="Normal 5 7 2 5 2 2" xfId="1234"/>
    <cellStyle name="Normal 5 7 2 5 3" xfId="522"/>
    <cellStyle name="Normal 5 7 2 5 4" xfId="1056"/>
    <cellStyle name="Normal 5 7 2 6" xfId="218"/>
    <cellStyle name="Normal 5 7 2 6 2" xfId="752"/>
    <cellStyle name="Normal 5 7 2 6 2 2" xfId="1286"/>
    <cellStyle name="Normal 5 7 2 6 3" xfId="396"/>
    <cellStyle name="Normal 5 7 2 6 4" xfId="930"/>
    <cellStyle name="Normal 5 7 2 7" xfId="574"/>
    <cellStyle name="Normal 5 7 2 7 2" xfId="1108"/>
    <cellStyle name="Normal 5 7 2 8" xfId="344"/>
    <cellStyle name="Normal 5 7 2 9" xfId="878"/>
    <cellStyle name="Normal 5 7 3" xfId="52"/>
    <cellStyle name="Normal 5 7 3 2" xfId="129"/>
    <cellStyle name="Normal 5 7 3 2 2" xfId="307"/>
    <cellStyle name="Normal 5 7 3 2 2 2" xfId="841"/>
    <cellStyle name="Normal 5 7 3 2 2 3" xfId="1375"/>
    <cellStyle name="Normal 5 7 3 2 3" xfId="663"/>
    <cellStyle name="Normal 5 7 3 2 3 2" xfId="1197"/>
    <cellStyle name="Normal 5 7 3 2 4" xfId="485"/>
    <cellStyle name="Normal 5 7 3 2 5" xfId="1019"/>
    <cellStyle name="Normal 5 7 3 3" xfId="178"/>
    <cellStyle name="Normal 5 7 3 3 2" xfId="712"/>
    <cellStyle name="Normal 5 7 3 3 2 2" xfId="1246"/>
    <cellStyle name="Normal 5 7 3 3 3" xfId="534"/>
    <cellStyle name="Normal 5 7 3 3 4" xfId="1068"/>
    <cellStyle name="Normal 5 7 3 4" xfId="230"/>
    <cellStyle name="Normal 5 7 3 4 2" xfId="764"/>
    <cellStyle name="Normal 5 7 3 4 2 2" xfId="1298"/>
    <cellStyle name="Normal 5 7 3 4 3" xfId="408"/>
    <cellStyle name="Normal 5 7 3 4 4" xfId="942"/>
    <cellStyle name="Normal 5 7 3 5" xfId="586"/>
    <cellStyle name="Normal 5 7 3 5 2" xfId="1120"/>
    <cellStyle name="Normal 5 7 3 6" xfId="356"/>
    <cellStyle name="Normal 5 7 3 7" xfId="890"/>
    <cellStyle name="Normal 5 7 4" xfId="105"/>
    <cellStyle name="Normal 5 7 4 2" xfId="283"/>
    <cellStyle name="Normal 5 7 4 2 2" xfId="817"/>
    <cellStyle name="Normal 5 7 4 2 3" xfId="1351"/>
    <cellStyle name="Normal 5 7 4 3" xfId="639"/>
    <cellStyle name="Normal 5 7 4 3 2" xfId="1173"/>
    <cellStyle name="Normal 5 7 4 4" xfId="461"/>
    <cellStyle name="Normal 5 7 4 5" xfId="995"/>
    <cellStyle name="Normal 5 7 5" xfId="77"/>
    <cellStyle name="Normal 5 7 5 2" xfId="255"/>
    <cellStyle name="Normal 5 7 5 2 2" xfId="789"/>
    <cellStyle name="Normal 5 7 5 2 3" xfId="1323"/>
    <cellStyle name="Normal 5 7 5 3" xfId="611"/>
    <cellStyle name="Normal 5 7 5 3 2" xfId="1145"/>
    <cellStyle name="Normal 5 7 5 4" xfId="433"/>
    <cellStyle name="Normal 5 7 5 5" xfId="967"/>
    <cellStyle name="Normal 5 7 6" xfId="154"/>
    <cellStyle name="Normal 5 7 6 2" xfId="688"/>
    <cellStyle name="Normal 5 7 6 2 2" xfId="1222"/>
    <cellStyle name="Normal 5 7 6 3" xfId="510"/>
    <cellStyle name="Normal 5 7 6 4" xfId="1044"/>
    <cellStyle name="Normal 5 7 7" xfId="206"/>
    <cellStyle name="Normal 5 7 7 2" xfId="740"/>
    <cellStyle name="Normal 5 7 7 2 2" xfId="1274"/>
    <cellStyle name="Normal 5 7 7 3" xfId="384"/>
    <cellStyle name="Normal 5 7 7 4" xfId="918"/>
    <cellStyle name="Normal 5 7 8" xfId="562"/>
    <cellStyle name="Normal 5 7 8 2" xfId="1096"/>
    <cellStyle name="Normal 5 7 9" xfId="332"/>
    <cellStyle name="Normal 5 8" xfId="30"/>
    <cellStyle name="Normal 5 8 2" xfId="54"/>
    <cellStyle name="Normal 5 8 2 2" xfId="131"/>
    <cellStyle name="Normal 5 8 2 2 2" xfId="309"/>
    <cellStyle name="Normal 5 8 2 2 2 2" xfId="843"/>
    <cellStyle name="Normal 5 8 2 2 2 3" xfId="1377"/>
    <cellStyle name="Normal 5 8 2 2 3" xfId="665"/>
    <cellStyle name="Normal 5 8 2 2 3 2" xfId="1199"/>
    <cellStyle name="Normal 5 8 2 2 4" xfId="487"/>
    <cellStyle name="Normal 5 8 2 2 5" xfId="1021"/>
    <cellStyle name="Normal 5 8 2 3" xfId="180"/>
    <cellStyle name="Normal 5 8 2 3 2" xfId="714"/>
    <cellStyle name="Normal 5 8 2 3 2 2" xfId="1248"/>
    <cellStyle name="Normal 5 8 2 3 3" xfId="536"/>
    <cellStyle name="Normal 5 8 2 3 4" xfId="1070"/>
    <cellStyle name="Normal 5 8 2 4" xfId="232"/>
    <cellStyle name="Normal 5 8 2 4 2" xfId="766"/>
    <cellStyle name="Normal 5 8 2 4 2 2" xfId="1300"/>
    <cellStyle name="Normal 5 8 2 4 3" xfId="410"/>
    <cellStyle name="Normal 5 8 2 4 4" xfId="944"/>
    <cellStyle name="Normal 5 8 2 5" xfId="588"/>
    <cellStyle name="Normal 5 8 2 5 2" xfId="1122"/>
    <cellStyle name="Normal 5 8 2 6" xfId="358"/>
    <cellStyle name="Normal 5 8 2 7" xfId="892"/>
    <cellStyle name="Normal 5 8 3" xfId="107"/>
    <cellStyle name="Normal 5 8 3 2" xfId="285"/>
    <cellStyle name="Normal 5 8 3 2 2" xfId="819"/>
    <cellStyle name="Normal 5 8 3 2 3" xfId="1353"/>
    <cellStyle name="Normal 5 8 3 3" xfId="641"/>
    <cellStyle name="Normal 5 8 3 3 2" xfId="1175"/>
    <cellStyle name="Normal 5 8 3 4" xfId="463"/>
    <cellStyle name="Normal 5 8 3 5" xfId="997"/>
    <cellStyle name="Normal 5 8 4" xfId="79"/>
    <cellStyle name="Normal 5 8 4 2" xfId="257"/>
    <cellStyle name="Normal 5 8 4 2 2" xfId="791"/>
    <cellStyle name="Normal 5 8 4 2 3" xfId="1325"/>
    <cellStyle name="Normal 5 8 4 3" xfId="613"/>
    <cellStyle name="Normal 5 8 4 3 2" xfId="1147"/>
    <cellStyle name="Normal 5 8 4 4" xfId="435"/>
    <cellStyle name="Normal 5 8 4 5" xfId="969"/>
    <cellStyle name="Normal 5 8 5" xfId="156"/>
    <cellStyle name="Normal 5 8 5 2" xfId="690"/>
    <cellStyle name="Normal 5 8 5 2 2" xfId="1224"/>
    <cellStyle name="Normal 5 8 5 3" xfId="512"/>
    <cellStyle name="Normal 5 8 5 4" xfId="1046"/>
    <cellStyle name="Normal 5 8 6" xfId="208"/>
    <cellStyle name="Normal 5 8 6 2" xfId="742"/>
    <cellStyle name="Normal 5 8 6 2 2" xfId="1276"/>
    <cellStyle name="Normal 5 8 6 3" xfId="386"/>
    <cellStyle name="Normal 5 8 6 4" xfId="920"/>
    <cellStyle name="Normal 5 8 7" xfId="564"/>
    <cellStyle name="Normal 5 8 7 2" xfId="1098"/>
    <cellStyle name="Normal 5 8 8" xfId="334"/>
    <cellStyle name="Normal 5 8 9" xfId="868"/>
    <cellStyle name="Normal 5 9" xfId="41"/>
    <cellStyle name="Normal 5 9 2" xfId="118"/>
    <cellStyle name="Normal 5 9 2 2" xfId="296"/>
    <cellStyle name="Normal 5 9 2 2 2" xfId="830"/>
    <cellStyle name="Normal 5 9 2 2 3" xfId="1364"/>
    <cellStyle name="Normal 5 9 2 3" xfId="652"/>
    <cellStyle name="Normal 5 9 2 3 2" xfId="1186"/>
    <cellStyle name="Normal 5 9 2 4" xfId="474"/>
    <cellStyle name="Normal 5 9 2 5" xfId="1008"/>
    <cellStyle name="Normal 5 9 3" xfId="167"/>
    <cellStyle name="Normal 5 9 3 2" xfId="701"/>
    <cellStyle name="Normal 5 9 3 2 2" xfId="1235"/>
    <cellStyle name="Normal 5 9 3 3" xfId="523"/>
    <cellStyle name="Normal 5 9 3 4" xfId="1057"/>
    <cellStyle name="Normal 5 9 4" xfId="219"/>
    <cellStyle name="Normal 5 9 4 2" xfId="753"/>
    <cellStyle name="Normal 5 9 4 2 2" xfId="1287"/>
    <cellStyle name="Normal 5 9 4 3" xfId="397"/>
    <cellStyle name="Normal 5 9 4 4" xfId="931"/>
    <cellStyle name="Normal 5 9 5" xfId="575"/>
    <cellStyle name="Normal 5 9 5 2" xfId="1109"/>
    <cellStyle name="Normal 5 9 6" xfId="345"/>
    <cellStyle name="Normal 5 9 7" xfId="879"/>
    <cellStyle name="Normal 6" xfId="27"/>
    <cellStyle name="Normal 6 10" xfId="865"/>
    <cellStyle name="Normal 6 2" xfId="39"/>
    <cellStyle name="Normal 6 2 2" xfId="63"/>
    <cellStyle name="Normal 6 2 2 2" xfId="140"/>
    <cellStyle name="Normal 6 2 2 2 2" xfId="318"/>
    <cellStyle name="Normal 6 2 2 2 2 2" xfId="852"/>
    <cellStyle name="Normal 6 2 2 2 2 3" xfId="1386"/>
    <cellStyle name="Normal 6 2 2 2 3" xfId="674"/>
    <cellStyle name="Normal 6 2 2 2 3 2" xfId="1208"/>
    <cellStyle name="Normal 6 2 2 2 4" xfId="496"/>
    <cellStyle name="Normal 6 2 2 2 5" xfId="1030"/>
    <cellStyle name="Normal 6 2 2 3" xfId="189"/>
    <cellStyle name="Normal 6 2 2 3 2" xfId="723"/>
    <cellStyle name="Normal 6 2 2 3 2 2" xfId="1257"/>
    <cellStyle name="Normal 6 2 2 3 3" xfId="545"/>
    <cellStyle name="Normal 6 2 2 3 4" xfId="1079"/>
    <cellStyle name="Normal 6 2 2 4" xfId="241"/>
    <cellStyle name="Normal 6 2 2 4 2" xfId="775"/>
    <cellStyle name="Normal 6 2 2 4 2 2" xfId="1309"/>
    <cellStyle name="Normal 6 2 2 4 3" xfId="419"/>
    <cellStyle name="Normal 6 2 2 4 4" xfId="953"/>
    <cellStyle name="Normal 6 2 2 5" xfId="597"/>
    <cellStyle name="Normal 6 2 2 5 2" xfId="1131"/>
    <cellStyle name="Normal 6 2 2 6" xfId="367"/>
    <cellStyle name="Normal 6 2 2 7" xfId="901"/>
    <cellStyle name="Normal 6 2 3" xfId="116"/>
    <cellStyle name="Normal 6 2 3 2" xfId="294"/>
    <cellStyle name="Normal 6 2 3 2 2" xfId="828"/>
    <cellStyle name="Normal 6 2 3 2 3" xfId="1362"/>
    <cellStyle name="Normal 6 2 3 3" xfId="650"/>
    <cellStyle name="Normal 6 2 3 3 2" xfId="1184"/>
    <cellStyle name="Normal 6 2 3 4" xfId="472"/>
    <cellStyle name="Normal 6 2 3 5" xfId="1006"/>
    <cellStyle name="Normal 6 2 4" xfId="88"/>
    <cellStyle name="Normal 6 2 4 2" xfId="266"/>
    <cellStyle name="Normal 6 2 4 2 2" xfId="800"/>
    <cellStyle name="Normal 6 2 4 2 3" xfId="1334"/>
    <cellStyle name="Normal 6 2 4 3" xfId="622"/>
    <cellStyle name="Normal 6 2 4 3 2" xfId="1156"/>
    <cellStyle name="Normal 6 2 4 4" xfId="444"/>
    <cellStyle name="Normal 6 2 4 5" xfId="978"/>
    <cellStyle name="Normal 6 2 5" xfId="165"/>
    <cellStyle name="Normal 6 2 5 2" xfId="699"/>
    <cellStyle name="Normal 6 2 5 2 2" xfId="1233"/>
    <cellStyle name="Normal 6 2 5 3" xfId="521"/>
    <cellStyle name="Normal 6 2 5 4" xfId="1055"/>
    <cellStyle name="Normal 6 2 6" xfId="217"/>
    <cellStyle name="Normal 6 2 6 2" xfId="751"/>
    <cellStyle name="Normal 6 2 6 2 2" xfId="1285"/>
    <cellStyle name="Normal 6 2 6 3" xfId="395"/>
    <cellStyle name="Normal 6 2 6 4" xfId="929"/>
    <cellStyle name="Normal 6 2 7" xfId="573"/>
    <cellStyle name="Normal 6 2 7 2" xfId="1107"/>
    <cellStyle name="Normal 6 2 8" xfId="343"/>
    <cellStyle name="Normal 6 2 9" xfId="877"/>
    <cellStyle name="Normal 6 3" xfId="51"/>
    <cellStyle name="Normal 6 3 2" xfId="128"/>
    <cellStyle name="Normal 6 3 2 2" xfId="306"/>
    <cellStyle name="Normal 6 3 2 2 2" xfId="840"/>
    <cellStyle name="Normal 6 3 2 2 3" xfId="1374"/>
    <cellStyle name="Normal 6 3 2 3" xfId="662"/>
    <cellStyle name="Normal 6 3 2 3 2" xfId="1196"/>
    <cellStyle name="Normal 6 3 2 4" xfId="484"/>
    <cellStyle name="Normal 6 3 2 5" xfId="1018"/>
    <cellStyle name="Normal 6 3 3" xfId="177"/>
    <cellStyle name="Normal 6 3 3 2" xfId="711"/>
    <cellStyle name="Normal 6 3 3 2 2" xfId="1245"/>
    <cellStyle name="Normal 6 3 3 3" xfId="533"/>
    <cellStyle name="Normal 6 3 3 4" xfId="1067"/>
    <cellStyle name="Normal 6 3 4" xfId="229"/>
    <cellStyle name="Normal 6 3 4 2" xfId="763"/>
    <cellStyle name="Normal 6 3 4 2 2" xfId="1297"/>
    <cellStyle name="Normal 6 3 4 3" xfId="407"/>
    <cellStyle name="Normal 6 3 4 4" xfId="941"/>
    <cellStyle name="Normal 6 3 5" xfId="585"/>
    <cellStyle name="Normal 6 3 5 2" xfId="1119"/>
    <cellStyle name="Normal 6 3 6" xfId="355"/>
    <cellStyle name="Normal 6 3 7" xfId="889"/>
    <cellStyle name="Normal 6 4" xfId="104"/>
    <cellStyle name="Normal 6 4 2" xfId="282"/>
    <cellStyle name="Normal 6 4 2 2" xfId="816"/>
    <cellStyle name="Normal 6 4 2 3" xfId="1350"/>
    <cellStyle name="Normal 6 4 3" xfId="638"/>
    <cellStyle name="Normal 6 4 3 2" xfId="1172"/>
    <cellStyle name="Normal 6 4 4" xfId="460"/>
    <cellStyle name="Normal 6 4 5" xfId="994"/>
    <cellStyle name="Normal 6 5" xfId="76"/>
    <cellStyle name="Normal 6 5 2" xfId="254"/>
    <cellStyle name="Normal 6 5 2 2" xfId="788"/>
    <cellStyle name="Normal 6 5 2 3" xfId="1322"/>
    <cellStyle name="Normal 6 5 3" xfId="610"/>
    <cellStyle name="Normal 6 5 3 2" xfId="1144"/>
    <cellStyle name="Normal 6 5 4" xfId="432"/>
    <cellStyle name="Normal 6 5 5" xfId="966"/>
    <cellStyle name="Normal 6 6" xfId="153"/>
    <cellStyle name="Normal 6 6 2" xfId="687"/>
    <cellStyle name="Normal 6 6 2 2" xfId="1221"/>
    <cellStyle name="Normal 6 6 3" xfId="509"/>
    <cellStyle name="Normal 6 6 4" xfId="1043"/>
    <cellStyle name="Normal 6 7" xfId="205"/>
    <cellStyle name="Normal 6 7 2" xfId="739"/>
    <cellStyle name="Normal 6 7 2 2" xfId="1273"/>
    <cellStyle name="Normal 6 7 3" xfId="383"/>
    <cellStyle name="Normal 6 7 4" xfId="917"/>
    <cellStyle name="Normal 6 8" xfId="561"/>
    <cellStyle name="Normal 6 8 2" xfId="1095"/>
    <cellStyle name="Normal 6 9" xfId="331"/>
    <cellStyle name="Normal 7" xfId="29"/>
    <cellStyle name="Normal 7 2" xfId="53"/>
    <cellStyle name="Normal 7 2 2" xfId="130"/>
    <cellStyle name="Normal 7 2 2 2" xfId="308"/>
    <cellStyle name="Normal 7 2 2 2 2" xfId="842"/>
    <cellStyle name="Normal 7 2 2 2 3" xfId="1376"/>
    <cellStyle name="Normal 7 2 2 3" xfId="664"/>
    <cellStyle name="Normal 7 2 2 3 2" xfId="1198"/>
    <cellStyle name="Normal 7 2 2 4" xfId="486"/>
    <cellStyle name="Normal 7 2 2 5" xfId="1020"/>
    <cellStyle name="Normal 7 2 3" xfId="179"/>
    <cellStyle name="Normal 7 2 3 2" xfId="713"/>
    <cellStyle name="Normal 7 2 3 2 2" xfId="1247"/>
    <cellStyle name="Normal 7 2 3 3" xfId="535"/>
    <cellStyle name="Normal 7 2 3 4" xfId="1069"/>
    <cellStyle name="Normal 7 2 4" xfId="231"/>
    <cellStyle name="Normal 7 2 4 2" xfId="765"/>
    <cellStyle name="Normal 7 2 4 2 2" xfId="1299"/>
    <cellStyle name="Normal 7 2 4 3" xfId="409"/>
    <cellStyle name="Normal 7 2 4 4" xfId="943"/>
    <cellStyle name="Normal 7 2 5" xfId="587"/>
    <cellStyle name="Normal 7 2 5 2" xfId="1121"/>
    <cellStyle name="Normal 7 2 6" xfId="357"/>
    <cellStyle name="Normal 7 2 7" xfId="891"/>
    <cellStyle name="Normal 7 3" xfId="106"/>
    <cellStyle name="Normal 7 3 2" xfId="284"/>
    <cellStyle name="Normal 7 3 2 2" xfId="818"/>
    <cellStyle name="Normal 7 3 2 3" xfId="1352"/>
    <cellStyle name="Normal 7 3 3" xfId="640"/>
    <cellStyle name="Normal 7 3 3 2" xfId="1174"/>
    <cellStyle name="Normal 7 3 4" xfId="462"/>
    <cellStyle name="Normal 7 3 5" xfId="996"/>
    <cellStyle name="Normal 7 4" xfId="78"/>
    <cellStyle name="Normal 7 4 2" xfId="256"/>
    <cellStyle name="Normal 7 4 2 2" xfId="790"/>
    <cellStyle name="Normal 7 4 2 3" xfId="1324"/>
    <cellStyle name="Normal 7 4 3" xfId="612"/>
    <cellStyle name="Normal 7 4 3 2" xfId="1146"/>
    <cellStyle name="Normal 7 4 4" xfId="434"/>
    <cellStyle name="Normal 7 4 5" xfId="968"/>
    <cellStyle name="Normal 7 5" xfId="155"/>
    <cellStyle name="Normal 7 5 2" xfId="689"/>
    <cellStyle name="Normal 7 5 2 2" xfId="1223"/>
    <cellStyle name="Normal 7 5 3" xfId="511"/>
    <cellStyle name="Normal 7 5 4" xfId="1045"/>
    <cellStyle name="Normal 7 6" xfId="207"/>
    <cellStyle name="Normal 7 6 2" xfId="741"/>
    <cellStyle name="Normal 7 6 2 2" xfId="1275"/>
    <cellStyle name="Normal 7 6 3" xfId="385"/>
    <cellStyle name="Normal 7 6 4" xfId="919"/>
    <cellStyle name="Normal 7 7" xfId="563"/>
    <cellStyle name="Normal 7 7 2" xfId="1097"/>
    <cellStyle name="Normal 7 8" xfId="333"/>
    <cellStyle name="Normal 7 9" xfId="867"/>
  </cellStyles>
  <dxfs count="2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FF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8" Type="http://schemas.openxmlformats.org/officeDocument/2006/relationships/image" Target="../media/image8.jpeg"/><Relationship Id="rId51" Type="http://schemas.openxmlformats.org/officeDocument/2006/relationships/image" Target="../media/image5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eve's%20Docs/Mycology/Foray%20Inventory%20Lists/Big%20South%20Fork%20SPECIES%20LIST%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pecies List"/>
      <sheetName val="Sheet1"/>
    </sheetNames>
    <sheetDataSet>
      <sheetData sheetId="0">
        <row r="114">
          <cell r="A114" t="str">
            <v>Hydnum albidum  syn. Hydnum repandum var. albidum  syn. Dentium albidum</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mushroomexpert.com/leotia_lubrica.html" TargetMode="External"/><Relationship Id="rId21" Type="http://schemas.openxmlformats.org/officeDocument/2006/relationships/hyperlink" Target="http://botit.botany.wisc.edu/toms_fungi/apr2000.html" TargetMode="External"/><Relationship Id="rId42" Type="http://schemas.openxmlformats.org/officeDocument/2006/relationships/hyperlink" Target="http://www.rogersmushrooms.com/gallery/DisplayBlock~bid~5958.asp" TargetMode="External"/><Relationship Id="rId63" Type="http://schemas.openxmlformats.org/officeDocument/2006/relationships/hyperlink" Target="http://www.indianamushrooms.com/marasmius_pulcherripes.html" TargetMode="External"/><Relationship Id="rId84" Type="http://schemas.openxmlformats.org/officeDocument/2006/relationships/hyperlink" Target="http://mushroomexpert.com/cantharellus_cinnabarinus.html" TargetMode="External"/><Relationship Id="rId138" Type="http://schemas.openxmlformats.org/officeDocument/2006/relationships/hyperlink" Target="http://www.wisconsinmushrooms.com/SuillusHirtellus.html" TargetMode="External"/><Relationship Id="rId159" Type="http://schemas.openxmlformats.org/officeDocument/2006/relationships/hyperlink" Target="http://www.bio.brandeis.edu/fieldbio/Edible_Plants_Ramer_Silver_Weizmann/Pages/spp_page_Entoloma_strictius.html" TargetMode="External"/><Relationship Id="rId170" Type="http://schemas.openxmlformats.org/officeDocument/2006/relationships/hyperlink" Target="http://www.rogersmushrooms.com/gallery/DisplayBlock~bid~5634.asp" TargetMode="External"/><Relationship Id="rId191" Type="http://schemas.openxmlformats.org/officeDocument/2006/relationships/hyperlink" Target="http://mushroomexpert.com/rhodocybe_mundula.html" TargetMode="External"/><Relationship Id="rId205" Type="http://schemas.openxmlformats.org/officeDocument/2006/relationships/hyperlink" Target="http://www.mykoweb.com/CAF/species/Scleroderma_cepa.html" TargetMode="External"/><Relationship Id="rId226" Type="http://schemas.openxmlformats.org/officeDocument/2006/relationships/hyperlink" Target="https://www.flickr.com/photos/mycology/15235157111/in/set-72157647199686557/" TargetMode="External"/><Relationship Id="rId247" Type="http://schemas.openxmlformats.org/officeDocument/2006/relationships/hyperlink" Target="http://mushroomexpert.com/megacollybia_platyphylla.html" TargetMode="External"/><Relationship Id="rId107" Type="http://schemas.openxmlformats.org/officeDocument/2006/relationships/hyperlink" Target="http://www.mykoweb.com/CAF/species/Hydnum_repandum.html" TargetMode="External"/><Relationship Id="rId268" Type="http://schemas.openxmlformats.org/officeDocument/2006/relationships/hyperlink" Target="http://botit.botany.wisc.edu/toms_fungi/apr2004.html" TargetMode="External"/><Relationship Id="rId11" Type="http://schemas.openxmlformats.org/officeDocument/2006/relationships/hyperlink" Target="http://www.messiah.edu/Oakes/fungi_on_wood/poroid%20fungi/species%20pages/Trichaptum%20biforme.htm" TargetMode="External"/><Relationship Id="rId32" Type="http://schemas.openxmlformats.org/officeDocument/2006/relationships/hyperlink" Target="http://www.plantpath.cornell.edu/PhotoLab/Boroscope/Ceratiomyxa.html" TargetMode="External"/><Relationship Id="rId53" Type="http://schemas.openxmlformats.org/officeDocument/2006/relationships/hyperlink" Target="http://www.mushroomexpert.com/stereum_complicatum.html" TargetMode="External"/><Relationship Id="rId74" Type="http://schemas.openxmlformats.org/officeDocument/2006/relationships/hyperlink" Target="http://www.messiah.edu/Oakes/fungi_on_wood/cup%20and%20saucer/species%20pages/Bisporella%20citrina.htm" TargetMode="External"/><Relationship Id="rId128" Type="http://schemas.openxmlformats.org/officeDocument/2006/relationships/hyperlink" Target="http://www.mushroomexpert.com/polyporus_badius.html" TargetMode="External"/><Relationship Id="rId149" Type="http://schemas.openxmlformats.org/officeDocument/2006/relationships/hyperlink" Target="http://www.flickr.com/photos/24839478@N05/3489222663/" TargetMode="External"/><Relationship Id="rId5" Type="http://schemas.openxmlformats.org/officeDocument/2006/relationships/hyperlink" Target="http://www.mushroomexpert.com/ganoderma_applanatum.html" TargetMode="External"/><Relationship Id="rId95" Type="http://schemas.openxmlformats.org/officeDocument/2006/relationships/hyperlink" Target="http://www.rogersmushrooms.com/gallery/DisplayBlock~bid~5405~gid~~source~gallerydefault.asp" TargetMode="External"/><Relationship Id="rId160" Type="http://schemas.openxmlformats.org/officeDocument/2006/relationships/hyperlink" Target="http://www.rogersmushrooms.com/gallery/DisplayBlock~bid~6789~gid~~source~gallerydefault.asp" TargetMode="External"/><Relationship Id="rId181" Type="http://schemas.openxmlformats.org/officeDocument/2006/relationships/hyperlink" Target="http://www.rogersmushrooms.com/gallery/DisplayBlock~bid~6280.asp" TargetMode="External"/><Relationship Id="rId216" Type="http://schemas.openxmlformats.org/officeDocument/2006/relationships/hyperlink" Target="http://www.mushroomexpert.com/gymnopus_spongiosus.html" TargetMode="External"/><Relationship Id="rId237" Type="http://schemas.openxmlformats.org/officeDocument/2006/relationships/hyperlink" Target="https://www.flickr.com/photos/mycology/15238086472/in/set-72157647199686557/" TargetMode="External"/><Relationship Id="rId258" Type="http://schemas.openxmlformats.org/officeDocument/2006/relationships/hyperlink" Target="http://www.mushroomexpert.com/lactarius_corrugis.html" TargetMode="External"/><Relationship Id="rId22" Type="http://schemas.openxmlformats.org/officeDocument/2006/relationships/hyperlink" Target="http://www.messiah.edu/Oakes/fungi_on_wood/club%20and%20coral/species%20pages/Xylaria%20polymorpha.htm" TargetMode="External"/><Relationship Id="rId43" Type="http://schemas.openxmlformats.org/officeDocument/2006/relationships/hyperlink" Target="http://mushroomexpert.com/gerronema_strombodes.html" TargetMode="External"/><Relationship Id="rId64" Type="http://schemas.openxmlformats.org/officeDocument/2006/relationships/hyperlink" Target="http://www.mushroomexpert.com/tremella_fuciformis.html" TargetMode="External"/><Relationship Id="rId118" Type="http://schemas.openxmlformats.org/officeDocument/2006/relationships/hyperlink" Target="http://www.rogersmushrooms.com/gallery/DisplayBlock~bid~6404.asp" TargetMode="External"/><Relationship Id="rId139" Type="http://schemas.openxmlformats.org/officeDocument/2006/relationships/hyperlink" Target="http://mushroomexpert.com/tapinella_atrotomentosa.html" TargetMode="External"/><Relationship Id="rId85" Type="http://schemas.openxmlformats.org/officeDocument/2006/relationships/hyperlink" Target="http://www.rogersmushrooms.com/gallery/DisplayBlock~bid~5752.asp" TargetMode="External"/><Relationship Id="rId150" Type="http://schemas.openxmlformats.org/officeDocument/2006/relationships/hyperlink" Target="http://www.rogersmushrooms.com/gallery/DisplayBlock~bid~6176~gid~~source~gallerydefault.asp" TargetMode="External"/><Relationship Id="rId171" Type="http://schemas.openxmlformats.org/officeDocument/2006/relationships/hyperlink" Target="http://mushroomexpert.com/boletus_pallidus.html" TargetMode="External"/><Relationship Id="rId192" Type="http://schemas.openxmlformats.org/officeDocument/2006/relationships/hyperlink" Target="http://www.flickr.com/photos/32654967@N06/3122701569/" TargetMode="External"/><Relationship Id="rId206" Type="http://schemas.openxmlformats.org/officeDocument/2006/relationships/hyperlink" Target="http://www.amanitaceae.org/?Amanita%20canescens" TargetMode="External"/><Relationship Id="rId227" Type="http://schemas.openxmlformats.org/officeDocument/2006/relationships/hyperlink" Target="https://www.flickr.com/photos/mycology/15235147471/in/set-72157647199686557/" TargetMode="External"/><Relationship Id="rId248" Type="http://schemas.openxmlformats.org/officeDocument/2006/relationships/hyperlink" Target="http://www.rogersmushrooms.com/gallery/DisplayBlock~bid~6154.asp" TargetMode="External"/><Relationship Id="rId269" Type="http://schemas.openxmlformats.org/officeDocument/2006/relationships/hyperlink" Target="http://www.mushroomexpert.com/auricularia_auricula.html" TargetMode="External"/><Relationship Id="rId12" Type="http://schemas.openxmlformats.org/officeDocument/2006/relationships/hyperlink" Target="http://www.mushroomexpert.com/trichaptum_biforme.html" TargetMode="External"/><Relationship Id="rId33" Type="http://schemas.openxmlformats.org/officeDocument/2006/relationships/hyperlink" Target="http://www.messiah.edu/Oakes/fungi_on_wood/cup%20and%20saucer/species%20pages/Chlorociboria%20aeruginascens.htm" TargetMode="External"/><Relationship Id="rId108" Type="http://schemas.openxmlformats.org/officeDocument/2006/relationships/hyperlink" Target="http://www.rogersmushrooms.com/gallery/DisplayBlock~bid~6146~gid~~source~gallerydefault.asp" TargetMode="External"/><Relationship Id="rId129" Type="http://schemas.openxmlformats.org/officeDocument/2006/relationships/hyperlink" Target="http://www.flickr.com/photos/tanneberger/2763986213" TargetMode="External"/><Relationship Id="rId54" Type="http://schemas.openxmlformats.org/officeDocument/2006/relationships/hyperlink" Target="http://www.mushroomexpert.com/tremella_mesenterica.html" TargetMode="External"/><Relationship Id="rId75" Type="http://schemas.openxmlformats.org/officeDocument/2006/relationships/hyperlink" Target="http://www.mushroomexpert.com/bisporella_citrina.html" TargetMode="External"/><Relationship Id="rId96" Type="http://schemas.openxmlformats.org/officeDocument/2006/relationships/hyperlink" Target="http://mushroomexpert.com/cortinarius_iodes.html" TargetMode="External"/><Relationship Id="rId140" Type="http://schemas.openxmlformats.org/officeDocument/2006/relationships/hyperlink" Target="http://www.messiah.edu/Oakes/fungi_on_wood/gilled%20fungi/species%20pages/Paxillus%20atrotomentosus.htm" TargetMode="External"/><Relationship Id="rId161" Type="http://schemas.openxmlformats.org/officeDocument/2006/relationships/hyperlink" Target="http://healing-mushrooms.net/archives/stereum-gausapatum.html" TargetMode="External"/><Relationship Id="rId182" Type="http://schemas.openxmlformats.org/officeDocument/2006/relationships/hyperlink" Target="http://www.mykoweb.com/CAF/species/Agaricus_silvicola.html" TargetMode="External"/><Relationship Id="rId217" Type="http://schemas.openxmlformats.org/officeDocument/2006/relationships/hyperlink" Target="http://www.mycobank.org/Biolomics.aspx?Table=Mycobank&amp;MycoBankNr_=437642" TargetMode="External"/><Relationship Id="rId6" Type="http://schemas.openxmlformats.org/officeDocument/2006/relationships/hyperlink" Target="http://botit.botany.wisc.edu/toms_fungi/march99.html" TargetMode="External"/><Relationship Id="rId238" Type="http://schemas.openxmlformats.org/officeDocument/2006/relationships/hyperlink" Target="https://www.flickr.com/photos/mycology/15051457519/in/set-72157647199686557/" TargetMode="External"/><Relationship Id="rId259" Type="http://schemas.openxmlformats.org/officeDocument/2006/relationships/hyperlink" Target="http://www.pbase.com/comafungi/image/31766023" TargetMode="External"/><Relationship Id="rId23" Type="http://schemas.openxmlformats.org/officeDocument/2006/relationships/hyperlink" Target="http://www.nybg.org/bsci/res/hall/melolon.html" TargetMode="External"/><Relationship Id="rId119" Type="http://schemas.openxmlformats.org/officeDocument/2006/relationships/hyperlink" Target="http://www.mushroomexpert.com/marasmius_sullivantii.html" TargetMode="External"/><Relationship Id="rId270" Type="http://schemas.openxmlformats.org/officeDocument/2006/relationships/printerSettings" Target="../printerSettings/printerSettings1.bin"/><Relationship Id="rId44" Type="http://schemas.openxmlformats.org/officeDocument/2006/relationships/hyperlink" Target="http://www.nybg.org/bsci/res/col/vestiped.html" TargetMode="External"/><Relationship Id="rId60" Type="http://schemas.openxmlformats.org/officeDocument/2006/relationships/hyperlink" Target="http://www.mykoweb.com/CAF/species/Calocera_cornea.html" TargetMode="External"/><Relationship Id="rId65" Type="http://schemas.openxmlformats.org/officeDocument/2006/relationships/hyperlink" Target="http://botit.botany.wisc.edu/toms_fungi/jan2006.html" TargetMode="External"/><Relationship Id="rId81" Type="http://schemas.openxmlformats.org/officeDocument/2006/relationships/hyperlink" Target="http://www.rogersmushrooms.com/gallery/DisplayBlock~bid~5717.asp" TargetMode="External"/><Relationship Id="rId86" Type="http://schemas.openxmlformats.org/officeDocument/2006/relationships/hyperlink" Target="http://www.mykoweb.com/CAF/species/Clavulina_cinerea.html" TargetMode="External"/><Relationship Id="rId130" Type="http://schemas.openxmlformats.org/officeDocument/2006/relationships/hyperlink" Target="http://mushroomexpert.com/boletus_ornatipes.html" TargetMode="External"/><Relationship Id="rId135" Type="http://schemas.openxmlformats.org/officeDocument/2006/relationships/hyperlink" Target="http://www.rogersmushrooms.com/gallery/DisplayBlock~bid~6794.asp" TargetMode="External"/><Relationship Id="rId151" Type="http://schemas.openxmlformats.org/officeDocument/2006/relationships/hyperlink" Target="http://en.wikipedia.org/wiki/Ramaria_subbotrytis" TargetMode="External"/><Relationship Id="rId156" Type="http://schemas.openxmlformats.org/officeDocument/2006/relationships/hyperlink" Target="http://www.mykoweb.com/CAF/species/Hygrocybe_miniata.html" TargetMode="External"/><Relationship Id="rId177" Type="http://schemas.openxmlformats.org/officeDocument/2006/relationships/hyperlink" Target="http://www.mushroomexpert.com/panellus_stipticus.html" TargetMode="External"/><Relationship Id="rId198" Type="http://schemas.openxmlformats.org/officeDocument/2006/relationships/hyperlink" Target="http://mushroomexpert.com/amanita_banningiana.html" TargetMode="External"/><Relationship Id="rId172" Type="http://schemas.openxmlformats.org/officeDocument/2006/relationships/hyperlink" Target="http://en.wikipedia.org/wiki/Bothia" TargetMode="External"/><Relationship Id="rId193" Type="http://schemas.openxmlformats.org/officeDocument/2006/relationships/hyperlink" Target="http://www.mushroomexpert.com/ramaria_fennica.html" TargetMode="External"/><Relationship Id="rId202" Type="http://schemas.openxmlformats.org/officeDocument/2006/relationships/hyperlink" Target="http://www.bio.utk.edu/mycology/Pleurotus/Species/P_pulmonarius.htm" TargetMode="External"/><Relationship Id="rId207" Type="http://schemas.openxmlformats.org/officeDocument/2006/relationships/hyperlink" Target="http://eticomm.net/~ret/amanita/species/canescen.html" TargetMode="External"/><Relationship Id="rId223" Type="http://schemas.openxmlformats.org/officeDocument/2006/relationships/hyperlink" Target="http://mushroomobserver.org/177485?q=2BXfX" TargetMode="External"/><Relationship Id="rId228" Type="http://schemas.openxmlformats.org/officeDocument/2006/relationships/hyperlink" Target="https://www.flickr.com/photos/mycology/15238265735/in/set-72157647199686557/" TargetMode="External"/><Relationship Id="rId244" Type="http://schemas.openxmlformats.org/officeDocument/2006/relationships/hyperlink" Target="http://mushroomobserver.org/177489?q=2BvYp" TargetMode="External"/><Relationship Id="rId249" Type="http://schemas.openxmlformats.org/officeDocument/2006/relationships/hyperlink" Target="https://www.flickr.com/photos/mycology/15238010952/in/set-72157647199686557/" TargetMode="External"/><Relationship Id="rId13" Type="http://schemas.openxmlformats.org/officeDocument/2006/relationships/hyperlink" Target="http://www.cumberlandmycology.com/" TargetMode="External"/><Relationship Id="rId18" Type="http://schemas.openxmlformats.org/officeDocument/2006/relationships/hyperlink" Target="http://www.messiah.edu/Oakes/fungi_on_wood/poroid%20fungi/species%20pages/Polyporus%20varius.htm" TargetMode="External"/><Relationship Id="rId39" Type="http://schemas.openxmlformats.org/officeDocument/2006/relationships/hyperlink" Target="http://www.messiah.edu/Oakes/fungi_on_wood/jelly%20fungi/species%20pages/Exidia%20recisa.htm" TargetMode="External"/><Relationship Id="rId109" Type="http://schemas.openxmlformats.org/officeDocument/2006/relationships/hyperlink" Target="http://www.leifgoodwin.co.uk/Fungi/Hygrocybe%20laeta.html" TargetMode="External"/><Relationship Id="rId260" Type="http://schemas.openxmlformats.org/officeDocument/2006/relationships/hyperlink" Target="http://mushroomobserver.org/name/show_name/24353" TargetMode="External"/><Relationship Id="rId265" Type="http://schemas.openxmlformats.org/officeDocument/2006/relationships/hyperlink" Target="http://www.mushroomexpert.com/lactarius_glaucescens.html" TargetMode="External"/><Relationship Id="rId34" Type="http://schemas.openxmlformats.org/officeDocument/2006/relationships/hyperlink" Target="http://www.mushroomexpert.com/chlorociboria_aeruginascens.html" TargetMode="External"/><Relationship Id="rId50" Type="http://schemas.openxmlformats.org/officeDocument/2006/relationships/hyperlink" Target="http://www.messiah.edu/Oakes/fungi_on_wood/teeth%20and%20spine/species%20pages/Steccherinum%20ochraceum.htm" TargetMode="External"/><Relationship Id="rId55" Type="http://schemas.openxmlformats.org/officeDocument/2006/relationships/hyperlink" Target="http://botit.botany.wisc.edu/toms_fungi/oct2000.html" TargetMode="External"/><Relationship Id="rId76" Type="http://schemas.openxmlformats.org/officeDocument/2006/relationships/hyperlink" Target="http://www.rogersmushrooms.com/gallery/DisplayBlock~bid~5628.asp" TargetMode="External"/><Relationship Id="rId97" Type="http://schemas.openxmlformats.org/officeDocument/2006/relationships/hyperlink" Target="http://www.mushroomexpert.com/craterellus_cornucopioides.html" TargetMode="External"/><Relationship Id="rId104" Type="http://schemas.openxmlformats.org/officeDocument/2006/relationships/hyperlink" Target="http://www.indianamushrooms.com/flammulaster_erinaceella.html" TargetMode="External"/><Relationship Id="rId120" Type="http://schemas.openxmlformats.org/officeDocument/2006/relationships/hyperlink" Target="http://www.messiah.edu/Oakes/fungi_on_wood/gilled%20fungi/species%20pages/Megacollybia%20platyphylla.htm" TargetMode="External"/><Relationship Id="rId125" Type="http://schemas.openxmlformats.org/officeDocument/2006/relationships/hyperlink" Target="http://www.mushroomexpert.com/polyporus_alveolaris.html" TargetMode="External"/><Relationship Id="rId141" Type="http://schemas.openxmlformats.org/officeDocument/2006/relationships/hyperlink" Target="http://www.rogersmushrooms.com/gallery/DisplayBlock~bid~6844.asp" TargetMode="External"/><Relationship Id="rId146" Type="http://schemas.openxmlformats.org/officeDocument/2006/relationships/hyperlink" Target="http://www1.appstate.edu/~walkerjf/appfung/trub.htm" TargetMode="External"/><Relationship Id="rId167" Type="http://schemas.openxmlformats.org/officeDocument/2006/relationships/hyperlink" Target="http://mushroomexpert.com/amanita_brunnescens.html" TargetMode="External"/><Relationship Id="rId188" Type="http://schemas.openxmlformats.org/officeDocument/2006/relationships/hyperlink" Target="http://www.nybg.org/bsci/res/hall/ballou.html" TargetMode="External"/><Relationship Id="rId7" Type="http://schemas.openxmlformats.org/officeDocument/2006/relationships/hyperlink" Target="http://www.mushroomexpert.com/mycorrhaphium_adustum.html" TargetMode="External"/><Relationship Id="rId71" Type="http://schemas.openxmlformats.org/officeDocument/2006/relationships/hyperlink" Target="http://mushroomexpert.com/amanita_flavaconia.html" TargetMode="External"/><Relationship Id="rId92" Type="http://schemas.openxmlformats.org/officeDocument/2006/relationships/hyperlink" Target="http://www.mushroomexpert.com/cortinarius_bolaris.html" TargetMode="External"/><Relationship Id="rId162" Type="http://schemas.openxmlformats.org/officeDocument/2006/relationships/hyperlink" Target="http://www.mushroomexpert.com/tricholoma_odorum.html" TargetMode="External"/><Relationship Id="rId183" Type="http://schemas.openxmlformats.org/officeDocument/2006/relationships/hyperlink" Target="http://www.mushroomexpert.com/agaricus_silvicola.html" TargetMode="External"/><Relationship Id="rId213" Type="http://schemas.openxmlformats.org/officeDocument/2006/relationships/hyperlink" Target="http://www.indianamushrooms.com/sarcodon_scabrosus.html" TargetMode="External"/><Relationship Id="rId218" Type="http://schemas.openxmlformats.org/officeDocument/2006/relationships/hyperlink" Target="http://www.mycobank.org/Biolomics.aspx?Table=Mycobank&amp;MycoBankNr_=309677" TargetMode="External"/><Relationship Id="rId234" Type="http://schemas.openxmlformats.org/officeDocument/2006/relationships/hyperlink" Target="https://www.flickr.com/photos/mycology/15051735180/in/set-72157647199686557/" TargetMode="External"/><Relationship Id="rId239" Type="http://schemas.openxmlformats.org/officeDocument/2006/relationships/hyperlink" Target="https://www.flickr.com/photos/mycology/15234046611/in/set-72157647187543130" TargetMode="External"/><Relationship Id="rId2" Type="http://schemas.openxmlformats.org/officeDocument/2006/relationships/hyperlink" Target="http://www.mykoweb.com/CAF/species/Fomitopsis_cajanderi.html" TargetMode="External"/><Relationship Id="rId29" Type="http://schemas.openxmlformats.org/officeDocument/2006/relationships/hyperlink" Target="http://www.rogersmushrooms.com/gallery/DisplayBlock~bid~5699.asp" TargetMode="External"/><Relationship Id="rId250" Type="http://schemas.openxmlformats.org/officeDocument/2006/relationships/hyperlink" Target="http://www.mushroomexpert.com/hygrocybe_pratensis.html" TargetMode="External"/><Relationship Id="rId255" Type="http://schemas.openxmlformats.org/officeDocument/2006/relationships/hyperlink" Target="http://mushroomexpert.com/hydum_repandum.html" TargetMode="External"/><Relationship Id="rId271" Type="http://schemas.openxmlformats.org/officeDocument/2006/relationships/vmlDrawing" Target="../drawings/vmlDrawing1.vml"/><Relationship Id="rId24" Type="http://schemas.openxmlformats.org/officeDocument/2006/relationships/hyperlink" Target="http://www.flickriver.com/photos/21189203@N05/4845490850/" TargetMode="External"/><Relationship Id="rId40" Type="http://schemas.openxmlformats.org/officeDocument/2006/relationships/hyperlink" Target="http://www.messiah.edu/Oakes/fungi_on_wood/poroid%20fungi/species%20pages/Ganoderma%20tsugae.htm" TargetMode="External"/><Relationship Id="rId45" Type="http://schemas.openxmlformats.org/officeDocument/2006/relationships/hyperlink" Target="http://www.mushroomexpert.com/gymnopus_subnudus.html" TargetMode="External"/><Relationship Id="rId66" Type="http://schemas.openxmlformats.org/officeDocument/2006/relationships/hyperlink" Target="http://www.mushroomexpert.com/amanita_abrupta.html" TargetMode="External"/><Relationship Id="rId87" Type="http://schemas.openxmlformats.org/officeDocument/2006/relationships/hyperlink" Target="http://www.mushroomexpert.com/clavulinopsis_aurantiocinnabarina.html" TargetMode="External"/><Relationship Id="rId110" Type="http://schemas.openxmlformats.org/officeDocument/2006/relationships/hyperlink" Target="http://www.flickr.com/photos/27441280@N06/2832440566/" TargetMode="External"/><Relationship Id="rId115" Type="http://schemas.openxmlformats.org/officeDocument/2006/relationships/hyperlink" Target="http://www.flickr.com/photos/35339178@N03/3294809832" TargetMode="External"/><Relationship Id="rId131" Type="http://schemas.openxmlformats.org/officeDocument/2006/relationships/hyperlink" Target="http://www.rogersmushrooms.com/gallery/DisplayBlock~bid~5633.asp" TargetMode="External"/><Relationship Id="rId136" Type="http://schemas.openxmlformats.org/officeDocument/2006/relationships/hyperlink" Target="http://www.rogersmushrooms.com/gallery/DisplayBlock~bid~6786.asp" TargetMode="External"/><Relationship Id="rId157" Type="http://schemas.openxmlformats.org/officeDocument/2006/relationships/hyperlink" Target="http://www.rogersmushrooms.com/gallery/DisplayBlock~bid~6357.asp" TargetMode="External"/><Relationship Id="rId178" Type="http://schemas.openxmlformats.org/officeDocument/2006/relationships/hyperlink" Target="http://www.rogersmushrooms.com/gallery/DisplayBlock~bid~5796.asp" TargetMode="External"/><Relationship Id="rId61" Type="http://schemas.openxmlformats.org/officeDocument/2006/relationships/hyperlink" Target="http://www.rogersmushrooms.com/gallery/DisplayBlock~bid~5719.asp" TargetMode="External"/><Relationship Id="rId82" Type="http://schemas.openxmlformats.org/officeDocument/2006/relationships/hyperlink" Target="http://mushroomexpert.com/cantharellus_lateritius.html" TargetMode="External"/><Relationship Id="rId152" Type="http://schemas.openxmlformats.org/officeDocument/2006/relationships/hyperlink" Target="http://mushroomobserver.org/name/show_name/3545?_js=on" TargetMode="External"/><Relationship Id="rId173" Type="http://schemas.openxmlformats.org/officeDocument/2006/relationships/hyperlink" Target="http://mushroomobserver.org/name/show_name/18545" TargetMode="External"/><Relationship Id="rId194" Type="http://schemas.openxmlformats.org/officeDocument/2006/relationships/hyperlink" Target="http://mushroomobserver.org/name/show_name/3525" TargetMode="External"/><Relationship Id="rId199" Type="http://schemas.openxmlformats.org/officeDocument/2006/relationships/hyperlink" Target="http://www.messiah.edu/Oakes/fungi_on_wood/gilled%20fungi/species%20pages/Mycena%20haematopus.htm" TargetMode="External"/><Relationship Id="rId203" Type="http://schemas.openxmlformats.org/officeDocument/2006/relationships/hyperlink" Target="http://www.mushroomexpert.com/amanita_parcivolvata.html" TargetMode="External"/><Relationship Id="rId208" Type="http://schemas.openxmlformats.org/officeDocument/2006/relationships/hyperlink" Target="http://www.nrs.fs.fed.us/pubs/jrnl/2009/nrs_2009_ortiz-santana_003.pdf" TargetMode="External"/><Relationship Id="rId229" Type="http://schemas.openxmlformats.org/officeDocument/2006/relationships/hyperlink" Target="https://www.flickr.com/photos/mycology/15215265766/in/set-72157647199686557/" TargetMode="External"/><Relationship Id="rId19" Type="http://schemas.openxmlformats.org/officeDocument/2006/relationships/hyperlink" Target="http://botit.botany.wisc.edu/toms_fungi/feb2000.html" TargetMode="External"/><Relationship Id="rId224" Type="http://schemas.openxmlformats.org/officeDocument/2006/relationships/hyperlink" Target="http://www.rogersmushrooms.com/gallery/DisplayBlock~bid~5421~gid~~source~gallerydefault.asp" TargetMode="External"/><Relationship Id="rId240" Type="http://schemas.openxmlformats.org/officeDocument/2006/relationships/hyperlink" Target="https://www.flickr.com/photos/mycology/15050446910/in/set-72157647187543130/" TargetMode="External"/><Relationship Id="rId245" Type="http://schemas.openxmlformats.org/officeDocument/2006/relationships/hyperlink" Target="http://mushroomobserver.org/177491?q=2BvYp" TargetMode="External"/><Relationship Id="rId261" Type="http://schemas.openxmlformats.org/officeDocument/2006/relationships/hyperlink" Target="http://mushroomexpert.com/lactarius_gerardii.html" TargetMode="External"/><Relationship Id="rId266" Type="http://schemas.openxmlformats.org/officeDocument/2006/relationships/hyperlink" Target="https://en.wikipedia.org/wiki/Lactifluus_volemus" TargetMode="External"/><Relationship Id="rId14" Type="http://schemas.openxmlformats.org/officeDocument/2006/relationships/hyperlink" Target="mailto:oldwoodenfence@gmail.com" TargetMode="External"/><Relationship Id="rId30" Type="http://schemas.openxmlformats.org/officeDocument/2006/relationships/hyperlink" Target="http://www.mushroomexpert.com/calostoma_cinnabarina.html" TargetMode="External"/><Relationship Id="rId35" Type="http://schemas.openxmlformats.org/officeDocument/2006/relationships/hyperlink" Target="http://www.mykoweb.com/CAF/species/Crucibulum_laeve.html" TargetMode="External"/><Relationship Id="rId56" Type="http://schemas.openxmlformats.org/officeDocument/2006/relationships/hyperlink" Target="http://www.mushroomexpert.com/xylobolus_frustulatus.html" TargetMode="External"/><Relationship Id="rId77" Type="http://schemas.openxmlformats.org/officeDocument/2006/relationships/hyperlink" Target="http://www.svims.ca/council/illust/Callistosporium%20luteo-olivaceum%201%20Boleslaw%20Kuznik.htm" TargetMode="External"/><Relationship Id="rId100" Type="http://schemas.openxmlformats.org/officeDocument/2006/relationships/hyperlink" Target="http://mushroomexpert.com/craterellus_ignicolor.html" TargetMode="External"/><Relationship Id="rId105" Type="http://schemas.openxmlformats.org/officeDocument/2006/relationships/hyperlink" Target="http://www.kingdomoffungi.com/e_id/pages/a/austroboletus_betula.php" TargetMode="External"/><Relationship Id="rId126" Type="http://schemas.openxmlformats.org/officeDocument/2006/relationships/hyperlink" Target="http://www.messiah.edu/Oakes/fungi_on_wood/poroid%20fungi/species%20pages/Polyporus%20badius.htm" TargetMode="External"/><Relationship Id="rId147" Type="http://schemas.openxmlformats.org/officeDocument/2006/relationships/hyperlink" Target="http://www.mushroomexpert.com/xanthoconium_purpureum.html" TargetMode="External"/><Relationship Id="rId168" Type="http://schemas.openxmlformats.org/officeDocument/2006/relationships/hyperlink" Target="http://www.mtsn.tn.it/russulales-news/tx_photos.asp?index=476" TargetMode="External"/><Relationship Id="rId8" Type="http://schemas.openxmlformats.org/officeDocument/2006/relationships/hyperlink" Target="http://www.messiah.edu/Oakes/fungi_on_wood/teeth%20and%20spine/species%20pages/Mycorrhaphium%20adustum.html" TargetMode="External"/><Relationship Id="rId51" Type="http://schemas.openxmlformats.org/officeDocument/2006/relationships/hyperlink" Target="http://www.mushroomexpert.com/steccherinum_ochraceum.html" TargetMode="External"/><Relationship Id="rId72" Type="http://schemas.openxmlformats.org/officeDocument/2006/relationships/hyperlink" Target="http://www.rogersmushrooms.com/gallery/DisplayBlock~bid~5787.asp" TargetMode="External"/><Relationship Id="rId93" Type="http://schemas.openxmlformats.org/officeDocument/2006/relationships/hyperlink" Target="http://www.mycologia.org/content/early/2012/09/06/12-086.abstract" TargetMode="External"/><Relationship Id="rId98" Type="http://schemas.openxmlformats.org/officeDocument/2006/relationships/hyperlink" Target="http://botit.botany.wisc.edu/toms_fungi/july98.html" TargetMode="External"/><Relationship Id="rId121" Type="http://schemas.openxmlformats.org/officeDocument/2006/relationships/hyperlink" Target="http://www.messiah.edu/Oakes/fungi_on_wood/club%20and%20coral/species%20pages/Microglossum%20rufum.htm" TargetMode="External"/><Relationship Id="rId142" Type="http://schemas.openxmlformats.org/officeDocument/2006/relationships/hyperlink" Target="http://www.mushroomexpert.com/tremellodendron_pallidum.html" TargetMode="External"/><Relationship Id="rId163" Type="http://schemas.openxmlformats.org/officeDocument/2006/relationships/hyperlink" Target="http://www.herbarium.iastate.edu/fungi/fungispecies.php?sp=Tricholoma+odorum+Pk." TargetMode="External"/><Relationship Id="rId184" Type="http://schemas.openxmlformats.org/officeDocument/2006/relationships/hyperlink" Target="http://www.nybg.org/bsci/res/hall/frostii.html" TargetMode="External"/><Relationship Id="rId189" Type="http://schemas.openxmlformats.org/officeDocument/2006/relationships/hyperlink" Target="http://www.mushroomexpert.com/tylopilus_ballouii.html" TargetMode="External"/><Relationship Id="rId219" Type="http://schemas.openxmlformats.org/officeDocument/2006/relationships/hyperlink" Target="http://en.wikipedia.org/wiki/Boletus_floridanus" TargetMode="External"/><Relationship Id="rId3" Type="http://schemas.openxmlformats.org/officeDocument/2006/relationships/hyperlink" Target="http://www.messiah.edu/Oakes/fungi_on_wood/poroid%20fungi/species%20pages/Fomitopsis%20cajanderi.htm" TargetMode="External"/><Relationship Id="rId214" Type="http://schemas.openxmlformats.org/officeDocument/2006/relationships/hyperlink" Target="http://www.mushroomexpert.com/ganoderma_lucidum.html" TargetMode="External"/><Relationship Id="rId230" Type="http://schemas.openxmlformats.org/officeDocument/2006/relationships/hyperlink" Target="https://www.flickr.com/photos/mycology/15215306216/in/set-72157647199686557/" TargetMode="External"/><Relationship Id="rId235" Type="http://schemas.openxmlformats.org/officeDocument/2006/relationships/hyperlink" Target="https://www.flickr.com/photos/mycology/15215424996/in/set-72157647199686557/" TargetMode="External"/><Relationship Id="rId251" Type="http://schemas.openxmlformats.org/officeDocument/2006/relationships/hyperlink" Target="http://www.amanitaceae.org/?amanita%20bisporigera" TargetMode="External"/><Relationship Id="rId256" Type="http://schemas.openxmlformats.org/officeDocument/2006/relationships/hyperlink" Target="http://mushroomobserver.org/name/show_name/2499" TargetMode="External"/><Relationship Id="rId25" Type="http://schemas.openxmlformats.org/officeDocument/2006/relationships/hyperlink" Target="http://botit.botany.wisc.edu/toms_fungi/jun2001.html" TargetMode="External"/><Relationship Id="rId46" Type="http://schemas.openxmlformats.org/officeDocument/2006/relationships/hyperlink" Target="http://www.rogersmushrooms.com/gallery/DisplayBlock~bid~6258.asp" TargetMode="External"/><Relationship Id="rId67" Type="http://schemas.openxmlformats.org/officeDocument/2006/relationships/hyperlink" Target="http://www.eticomm.net/~ret/amanita/species/abrupta.html" TargetMode="External"/><Relationship Id="rId116" Type="http://schemas.openxmlformats.org/officeDocument/2006/relationships/hyperlink" Target="http://www.nybg.org/bsci/res/hall/lubrica.html" TargetMode="External"/><Relationship Id="rId137" Type="http://schemas.openxmlformats.org/officeDocument/2006/relationships/hyperlink" Target="http://mushroomexpert.com/strobilomyces_floccopus.html" TargetMode="External"/><Relationship Id="rId158" Type="http://schemas.openxmlformats.org/officeDocument/2006/relationships/hyperlink" Target="http://mushroomexpert.com/lactarius_subvernalis_cokeri.html" TargetMode="External"/><Relationship Id="rId272" Type="http://schemas.openxmlformats.org/officeDocument/2006/relationships/comments" Target="../comments1.xml"/><Relationship Id="rId20" Type="http://schemas.openxmlformats.org/officeDocument/2006/relationships/hyperlink" Target="http://www.mushroomexpert.com/schizophyllum_commune.html" TargetMode="External"/><Relationship Id="rId41" Type="http://schemas.openxmlformats.org/officeDocument/2006/relationships/hyperlink" Target="http://mushroomexpert.com/ganoderma_tsugae.html" TargetMode="External"/><Relationship Id="rId62" Type="http://schemas.openxmlformats.org/officeDocument/2006/relationships/hyperlink" Target="http://www.mushroomexpert.com/marasmius_pulcherripes.html" TargetMode="External"/><Relationship Id="rId83" Type="http://schemas.openxmlformats.org/officeDocument/2006/relationships/hyperlink" Target="http://www.rogersmushrooms.com/gallery/DisplayBlock~bid~5712.asp" TargetMode="External"/><Relationship Id="rId88" Type="http://schemas.openxmlformats.org/officeDocument/2006/relationships/hyperlink" Target="http://midatlantichikes.com/floraandfauna/mr-7.htm" TargetMode="External"/><Relationship Id="rId111" Type="http://schemas.openxmlformats.org/officeDocument/2006/relationships/hyperlink" Target="http://www.mushroomexpert.com/lactarius_quietus_incanus.html" TargetMode="External"/><Relationship Id="rId132" Type="http://schemas.openxmlformats.org/officeDocument/2006/relationships/hyperlink" Target="http://calphotos.berkeley.edu/cgi/img_query?stat=BROWSE&amp;query_src=photos_fungi_sci&amp;where-genre=Fungi&amp;where-taxon=Stemonitis+splendens&amp;title_tag=Stemonitis+splendens" TargetMode="External"/><Relationship Id="rId153" Type="http://schemas.openxmlformats.org/officeDocument/2006/relationships/hyperlink" Target="http://www.mushroomexpert.com/phellodon_alboniger.html" TargetMode="External"/><Relationship Id="rId174" Type="http://schemas.openxmlformats.org/officeDocument/2006/relationships/hyperlink" Target="http://www.nybg.org/bsci/res/hall/atkinson.html" TargetMode="External"/><Relationship Id="rId179" Type="http://schemas.openxmlformats.org/officeDocument/2006/relationships/hyperlink" Target="http://mushroomexpert.com/infundibulicybe_gibba.html" TargetMode="External"/><Relationship Id="rId195" Type="http://schemas.openxmlformats.org/officeDocument/2006/relationships/hyperlink" Target="http://www.fieldmuseum.org/research_collections/botany/botany_sites/fungi/species/L.ochrop/mushroom.html" TargetMode="External"/><Relationship Id="rId209" Type="http://schemas.openxmlformats.org/officeDocument/2006/relationships/hyperlink" Target="http://www.mycobank.org/MycoTaxo.aspx?Link=T&amp;Rec=513384" TargetMode="External"/><Relationship Id="rId190" Type="http://schemas.openxmlformats.org/officeDocument/2006/relationships/hyperlink" Target="http://mushroomexpert.com/tylopilus_.html" TargetMode="External"/><Relationship Id="rId204" Type="http://schemas.openxmlformats.org/officeDocument/2006/relationships/hyperlink" Target="http://pluto.njcc.com/~ret/amanita/species/parcivol.html" TargetMode="External"/><Relationship Id="rId220" Type="http://schemas.openxmlformats.org/officeDocument/2006/relationships/hyperlink" Target="http://www.mycobank.org/Biolomics.aspx?Table=Mycobank&amp;MycoBankNr_=284574" TargetMode="External"/><Relationship Id="rId225" Type="http://schemas.openxmlformats.org/officeDocument/2006/relationships/hyperlink" Target="http://www.howardbirds.org/fungi_book/pdf/Cortinarius_obliquus.pdf" TargetMode="External"/><Relationship Id="rId241" Type="http://schemas.openxmlformats.org/officeDocument/2006/relationships/hyperlink" Target="https://www.flickr.com/photos/mycology/15050585977/in/set-72157647187543130/" TargetMode="External"/><Relationship Id="rId246" Type="http://schemas.openxmlformats.org/officeDocument/2006/relationships/hyperlink" Target="http://mushroomobserver.org/177490?q=2BvYp" TargetMode="External"/><Relationship Id="rId267" Type="http://schemas.openxmlformats.org/officeDocument/2006/relationships/hyperlink" Target="http://mushroomexpert.com/lactarius_volemus.html" TargetMode="External"/><Relationship Id="rId15" Type="http://schemas.openxmlformats.org/officeDocument/2006/relationships/hyperlink" Target="http://www.messiah.edu/Oakes/fungi_on_wood/cup%20and%20saucer/species%20pages/Galiella%20rufa.htm" TargetMode="External"/><Relationship Id="rId36" Type="http://schemas.openxmlformats.org/officeDocument/2006/relationships/hyperlink" Target="http://www.mushroomexpert.com/crucibulum_laeve.html" TargetMode="External"/><Relationship Id="rId57" Type="http://schemas.openxmlformats.org/officeDocument/2006/relationships/hyperlink" Target="http://www.messiah.edu/Oakes/fungi_on_wood/crust%20and%20parchment/species%20pages/Xylobolus%20frustulatus.htm" TargetMode="External"/><Relationship Id="rId106" Type="http://schemas.openxmlformats.org/officeDocument/2006/relationships/hyperlink" Target="http://www1.appstate.edu/~walkerjf/appfung/abetula.htm" TargetMode="External"/><Relationship Id="rId127" Type="http://schemas.openxmlformats.org/officeDocument/2006/relationships/hyperlink" Target="http://www.messiah.edu/Oakes/fungi_on_wood/poroid%20fungi/species%20pages/Polyporus%20alveolaris.htm" TargetMode="External"/><Relationship Id="rId262" Type="http://schemas.openxmlformats.org/officeDocument/2006/relationships/hyperlink" Target="http://www.mycobank.org/Biolomics.aspx?Table=Mycobank&amp;MycoBankNr_=116129" TargetMode="External"/><Relationship Id="rId10" Type="http://schemas.openxmlformats.org/officeDocument/2006/relationships/hyperlink" Target="http://www.messiah.edu/Oakes/fungi_on_wood/crust%20and%20parchment/species%20pages/Sterium%20ostrea.htm" TargetMode="External"/><Relationship Id="rId31" Type="http://schemas.openxmlformats.org/officeDocument/2006/relationships/hyperlink" Target="http://www.messiah.edu/Oakes/fungi_on_wood/club%20and%20coral/species%20pages/Ceratiomyxa%20fruticulosa.htm" TargetMode="External"/><Relationship Id="rId52" Type="http://schemas.openxmlformats.org/officeDocument/2006/relationships/hyperlink" Target="http://www.messiah.edu/Oakes/fungi_on_wood/crust%20and%20parchment/species%20pages/Sterium%20complicatum.htm" TargetMode="External"/><Relationship Id="rId73" Type="http://schemas.openxmlformats.org/officeDocument/2006/relationships/hyperlink" Target="http://mushroomexpert.com/ampulloclitocybe_clavipes.html" TargetMode="External"/><Relationship Id="rId78" Type="http://schemas.openxmlformats.org/officeDocument/2006/relationships/hyperlink" Target="http://www.mushroomexpert.com/callistosporium_luteo-olivaceum.html" TargetMode="External"/><Relationship Id="rId94" Type="http://schemas.openxmlformats.org/officeDocument/2006/relationships/hyperlink" Target="http://mushroomobserver.org/113806?_js=on&amp;_new=true" TargetMode="External"/><Relationship Id="rId99" Type="http://schemas.openxmlformats.org/officeDocument/2006/relationships/hyperlink" Target="http://www.rogersmushrooms.com/gallery/DisplayBlock~bid~5715.asp" TargetMode="External"/><Relationship Id="rId101" Type="http://schemas.openxmlformats.org/officeDocument/2006/relationships/hyperlink" Target="http://www.rogersmushrooms.com/gallery/DisplayBlock~bid~5916.asp" TargetMode="External"/><Relationship Id="rId122" Type="http://schemas.openxmlformats.org/officeDocument/2006/relationships/hyperlink" Target="http://www.messiah.edu/Oakes/fungi_on_wood/club%20and%20coral/species%20pages/Microglossum%20rufum.htm" TargetMode="External"/><Relationship Id="rId143" Type="http://schemas.openxmlformats.org/officeDocument/2006/relationships/hyperlink" Target="http://mushroomexpert.com/tricholomopsis_decora.html" TargetMode="External"/><Relationship Id="rId148" Type="http://schemas.openxmlformats.org/officeDocument/2006/relationships/hyperlink" Target="http://www.cortland.edu/nsf/BOLETES/6859xapu.html" TargetMode="External"/><Relationship Id="rId164" Type="http://schemas.openxmlformats.org/officeDocument/2006/relationships/hyperlink" Target="http://www.mykoweb.com/CAF/species/Lycoperdon_perlatum.html" TargetMode="External"/><Relationship Id="rId169" Type="http://schemas.openxmlformats.org/officeDocument/2006/relationships/hyperlink" Target="http://mushroomexpert.com/lactarius_maculatipes.html" TargetMode="External"/><Relationship Id="rId185" Type="http://schemas.openxmlformats.org/officeDocument/2006/relationships/hyperlink" Target="http://www.mushroomexpert.com/boletus_frostii.html" TargetMode="External"/><Relationship Id="rId4" Type="http://schemas.openxmlformats.org/officeDocument/2006/relationships/hyperlink" Target="http://www.mushroomexpert.com/myxomycetes.html" TargetMode="External"/><Relationship Id="rId9" Type="http://schemas.openxmlformats.org/officeDocument/2006/relationships/hyperlink" Target="http://botit.botany.wisc.edu/toms_fungi/nov2000.html" TargetMode="External"/><Relationship Id="rId180" Type="http://schemas.openxmlformats.org/officeDocument/2006/relationships/hyperlink" Target="http://www.messiah.edu/Oakes/fungi_on_wood/gilled%20fungi/species%20pages/Lentinus%20lepideus.htm" TargetMode="External"/><Relationship Id="rId210" Type="http://schemas.openxmlformats.org/officeDocument/2006/relationships/hyperlink" Target="http://www.nybg.org/bsci/res/hall/auripors.html" TargetMode="External"/><Relationship Id="rId215" Type="http://schemas.openxmlformats.org/officeDocument/2006/relationships/hyperlink" Target="http://botit.botany.wisc.edu/toms_fungi/mar2005.html" TargetMode="External"/><Relationship Id="rId236" Type="http://schemas.openxmlformats.org/officeDocument/2006/relationships/hyperlink" Target="https://www.flickr.com/photos/mycology/15215435916/in/set-72157647199686557/" TargetMode="External"/><Relationship Id="rId257" Type="http://schemas.openxmlformats.org/officeDocument/2006/relationships/hyperlink" Target="http://www.mycobank.org/name/Hydnum%20albidum&amp;Lang=Eng" TargetMode="External"/><Relationship Id="rId26" Type="http://schemas.openxmlformats.org/officeDocument/2006/relationships/hyperlink" Target="http://mushroomexpert.com/artomyces_pyxidatus.html" TargetMode="External"/><Relationship Id="rId231" Type="http://schemas.openxmlformats.org/officeDocument/2006/relationships/hyperlink" Target="https://www.flickr.com/photos/mycology/15051674830/in/set-72157647199686557/" TargetMode="External"/><Relationship Id="rId252" Type="http://schemas.openxmlformats.org/officeDocument/2006/relationships/hyperlink" Target="http://mushroomexpert.com/amanita_bisporigera.html" TargetMode="External"/><Relationship Id="rId47" Type="http://schemas.openxmlformats.org/officeDocument/2006/relationships/hyperlink" Target="http://mushroomexpert.com/lentaria_micheneri.html" TargetMode="External"/><Relationship Id="rId68" Type="http://schemas.openxmlformats.org/officeDocument/2006/relationships/hyperlink" Target="http://www.eticomm.net/~ret/amanita/species/farinosa.html" TargetMode="External"/><Relationship Id="rId89" Type="http://schemas.openxmlformats.org/officeDocument/2006/relationships/hyperlink" Target="http://mushroomexpert.com/coltricia_cinnamomea.html" TargetMode="External"/><Relationship Id="rId112" Type="http://schemas.openxmlformats.org/officeDocument/2006/relationships/hyperlink" Target="http://www.flickr.com/photos/21189203@N05/5066038525/" TargetMode="External"/><Relationship Id="rId133" Type="http://schemas.openxmlformats.org/officeDocument/2006/relationships/hyperlink" Target="http://www.redbubble.com/people/maylattanzio/art/2683005-2-stemonitis-splendens" TargetMode="External"/><Relationship Id="rId154" Type="http://schemas.openxmlformats.org/officeDocument/2006/relationships/hyperlink" Target="http://www.mycobank.org/Biolomics.aspx?Table=Mycobank&amp;MycoBankNr_=438826" TargetMode="External"/><Relationship Id="rId175" Type="http://schemas.openxmlformats.org/officeDocument/2006/relationships/hyperlink" Target="http://mushroomexpert.com/boletus_auriporus.html" TargetMode="External"/><Relationship Id="rId196" Type="http://schemas.openxmlformats.org/officeDocument/2006/relationships/hyperlink" Target="http://www.mushroomexpert.com/laccaria_ochropurpurea.html" TargetMode="External"/><Relationship Id="rId200" Type="http://schemas.openxmlformats.org/officeDocument/2006/relationships/hyperlink" Target="http://www.mushroomexpert.com/mycena_haematopus.html" TargetMode="External"/><Relationship Id="rId16" Type="http://schemas.openxmlformats.org/officeDocument/2006/relationships/hyperlink" Target="http://mushroomexpert.com/galiella_rufa.html" TargetMode="External"/><Relationship Id="rId221" Type="http://schemas.openxmlformats.org/officeDocument/2006/relationships/hyperlink" Target="http://en.wikipedia.org/wiki/Gloeophyllum" TargetMode="External"/><Relationship Id="rId242" Type="http://schemas.openxmlformats.org/officeDocument/2006/relationships/hyperlink" Target="https://www.flickr.com/photos/mycology/15050597738/in/set-72157647187543130/" TargetMode="External"/><Relationship Id="rId263" Type="http://schemas.openxmlformats.org/officeDocument/2006/relationships/hyperlink" Target="http://mycoportal.org/portal/taxa/index.php?taxauthid=1&amp;taxon=258175&amp;cl=33" TargetMode="External"/><Relationship Id="rId37" Type="http://schemas.openxmlformats.org/officeDocument/2006/relationships/hyperlink" Target="http://www.messiah.edu/Oakes/fungi_on_wood/jelly%20fungi/species%20pages/Dacrymyces%20palmatus.htm" TargetMode="External"/><Relationship Id="rId58" Type="http://schemas.openxmlformats.org/officeDocument/2006/relationships/hyperlink" Target="http://www.mushroomexpert.com/calocera_cornea.html" TargetMode="External"/><Relationship Id="rId79" Type="http://schemas.openxmlformats.org/officeDocument/2006/relationships/hyperlink" Target="http://americanmushrooms.com/taxa/Cantharellus_appalachiensis_01.htm" TargetMode="External"/><Relationship Id="rId102" Type="http://schemas.openxmlformats.org/officeDocument/2006/relationships/hyperlink" Target="http://www.mushroomexpert.com/entoloma_salmoneum.html" TargetMode="External"/><Relationship Id="rId123" Type="http://schemas.openxmlformats.org/officeDocument/2006/relationships/hyperlink" Target="http://www.messiah.edu/Oakes/fungi_on_wood/stinkhorn/species%20pages/Mutinus%20elegans.htm" TargetMode="External"/><Relationship Id="rId144" Type="http://schemas.openxmlformats.org/officeDocument/2006/relationships/hyperlink" Target="http://www.messiah.edu/Oakes/fungi_on_wood/gilled%20fungi/species%20pages/Tricholomopsis%20decora.htm" TargetMode="External"/><Relationship Id="rId90" Type="http://schemas.openxmlformats.org/officeDocument/2006/relationships/hyperlink" Target="http://mushroomexpert.com/coltricia_cinnamomea.html" TargetMode="External"/><Relationship Id="rId165" Type="http://schemas.openxmlformats.org/officeDocument/2006/relationships/hyperlink" Target="http://mushroomexpert.com/lycoperdon_pelatum.html" TargetMode="External"/><Relationship Id="rId186" Type="http://schemas.openxmlformats.org/officeDocument/2006/relationships/hyperlink" Target="http://www.mushroomexpert.com/daedaleopsis_confragosa.html" TargetMode="External"/><Relationship Id="rId211" Type="http://schemas.openxmlformats.org/officeDocument/2006/relationships/hyperlink" Target="http://mushroomexpert.com/boletus_innixus.html" TargetMode="External"/><Relationship Id="rId232" Type="http://schemas.openxmlformats.org/officeDocument/2006/relationships/hyperlink" Target="https://www.flickr.com/photos/mycology/15051820147/in/set-72157647199686557/" TargetMode="External"/><Relationship Id="rId253" Type="http://schemas.openxmlformats.org/officeDocument/2006/relationships/hyperlink" Target="http://botit.botany.wisc.edu/toms_fungi/july97.html" TargetMode="External"/><Relationship Id="rId27" Type="http://schemas.openxmlformats.org/officeDocument/2006/relationships/hyperlink" Target="http://www.ubcbotanicalgarden.org/potd/2006/01/calocera_viscosa.php" TargetMode="External"/><Relationship Id="rId48" Type="http://schemas.openxmlformats.org/officeDocument/2006/relationships/hyperlink" Target="http://www.mushroomexpert.com/phellinus_gilvus.html" TargetMode="External"/><Relationship Id="rId69" Type="http://schemas.openxmlformats.org/officeDocument/2006/relationships/hyperlink" Target="http://www.mushroomexpert.com/amanita_farinosa.html" TargetMode="External"/><Relationship Id="rId113" Type="http://schemas.openxmlformats.org/officeDocument/2006/relationships/hyperlink" Target="http://www.mtsn.tn.it/russulales-news/tx_photos.asp?index=808" TargetMode="External"/><Relationship Id="rId134" Type="http://schemas.openxmlformats.org/officeDocument/2006/relationships/hyperlink" Target="http://nybg.org/bsci/res/hall/strobilo.html" TargetMode="External"/><Relationship Id="rId80" Type="http://schemas.openxmlformats.org/officeDocument/2006/relationships/hyperlink" Target="http://mushroomexpert.com/cantharellus_appalachiensis.html" TargetMode="External"/><Relationship Id="rId155" Type="http://schemas.openxmlformats.org/officeDocument/2006/relationships/hyperlink" Target="http://www.mushroomexpert.com/hygrocybe_miniata.html" TargetMode="External"/><Relationship Id="rId176" Type="http://schemas.openxmlformats.org/officeDocument/2006/relationships/hyperlink" Target="http://www.messiah.edu/Oakes/fungi_on_wood/gilled%20fungi/species%20pages/Panellus%20stipticus.htm" TargetMode="External"/><Relationship Id="rId197" Type="http://schemas.openxmlformats.org/officeDocument/2006/relationships/hyperlink" Target="http://pluto.njcc.com/~ret/amanita/species/banningi.html" TargetMode="External"/><Relationship Id="rId201" Type="http://schemas.openxmlformats.org/officeDocument/2006/relationships/hyperlink" Target="http://mushroomexpert.com/pleurotus_pulmonarius.html" TargetMode="External"/><Relationship Id="rId222" Type="http://schemas.openxmlformats.org/officeDocument/2006/relationships/hyperlink" Target="http://www.mycobank.org/Biolomics.aspx?Table=Mycobank&amp;MycoBankNr_=445922" TargetMode="External"/><Relationship Id="rId243" Type="http://schemas.openxmlformats.org/officeDocument/2006/relationships/hyperlink" Target="http://mushroomobserver.org/177487?q=2BvYp" TargetMode="External"/><Relationship Id="rId264" Type="http://schemas.openxmlformats.org/officeDocument/2006/relationships/hyperlink" Target="http://mycoportal.org/portal/taxa/index.php?taxon=257710" TargetMode="External"/><Relationship Id="rId17" Type="http://schemas.openxmlformats.org/officeDocument/2006/relationships/hyperlink" Target="http://www.mushroomexpert.com/polyporus_varius.html" TargetMode="External"/><Relationship Id="rId38" Type="http://schemas.openxmlformats.org/officeDocument/2006/relationships/hyperlink" Target="http://www.mykoweb.com/CAF/species/Dacrymyces_palmatus.html" TargetMode="External"/><Relationship Id="rId59" Type="http://schemas.openxmlformats.org/officeDocument/2006/relationships/hyperlink" Target="http://www.mykoweb.com/CAF/species/Calocera_cornea.html" TargetMode="External"/><Relationship Id="rId103" Type="http://schemas.openxmlformats.org/officeDocument/2006/relationships/hyperlink" Target="http://www.mushroomexpert.com/flammulaster_erinaceella.html" TargetMode="External"/><Relationship Id="rId124" Type="http://schemas.openxmlformats.org/officeDocument/2006/relationships/hyperlink" Target="http://mushroomexpert.com/mutinus_elegans.html" TargetMode="External"/><Relationship Id="rId70" Type="http://schemas.openxmlformats.org/officeDocument/2006/relationships/hyperlink" Target="http://pluto.njcc.com/~ret/amanita/species/flavflav.html" TargetMode="External"/><Relationship Id="rId91" Type="http://schemas.openxmlformats.org/officeDocument/2006/relationships/hyperlink" Target="http://www.rogersmushrooms.com/gallery/DisplayBlock~bid~5366~gid~.asp" TargetMode="External"/><Relationship Id="rId145" Type="http://schemas.openxmlformats.org/officeDocument/2006/relationships/hyperlink" Target="http://mushroomexpert.com/tylopilus_rubrobrunneus.html" TargetMode="External"/><Relationship Id="rId166" Type="http://schemas.openxmlformats.org/officeDocument/2006/relationships/hyperlink" Target="http://www.indianamushrooms.com/amanita_brunnescens.html" TargetMode="External"/><Relationship Id="rId187" Type="http://schemas.openxmlformats.org/officeDocument/2006/relationships/hyperlink" Target="http://www.messiah.edu/Oakes/fungi_on_wood/poroid%20fungi/species%20pages/Daedaleopsis%20confragosa.htm" TargetMode="External"/><Relationship Id="rId1" Type="http://schemas.openxmlformats.org/officeDocument/2006/relationships/hyperlink" Target="http://www.messiah.edu/Oakes/fungi_on_wood/puffball%20and%20cushion/species%20pages/Lycogala%20epidendrum.htm" TargetMode="External"/><Relationship Id="rId212" Type="http://schemas.openxmlformats.org/officeDocument/2006/relationships/hyperlink" Target="http://mushroomexpert.com/sarcodon_scabrous.html" TargetMode="External"/><Relationship Id="rId233" Type="http://schemas.openxmlformats.org/officeDocument/2006/relationships/hyperlink" Target="https://www.flickr.com/photos/mycology/15235321881/in/set-72157647199686557/" TargetMode="External"/><Relationship Id="rId254" Type="http://schemas.openxmlformats.org/officeDocument/2006/relationships/hyperlink" Target="http://mushroomexpert.com/cantharellus_cibarius.html" TargetMode="External"/><Relationship Id="rId28" Type="http://schemas.openxmlformats.org/officeDocument/2006/relationships/hyperlink" Target="http://www.messiah.edu/Oakes/fungi_on_wood/club%20and%20coral/species%20pages/Calocera%20viscosa.htm" TargetMode="External"/><Relationship Id="rId49" Type="http://schemas.openxmlformats.org/officeDocument/2006/relationships/hyperlink" Target="http://www.mykoweb.com/CAF/species/Phellinus_gilvus.html" TargetMode="External"/><Relationship Id="rId114" Type="http://schemas.openxmlformats.org/officeDocument/2006/relationships/hyperlink" Target="http://www.mushroomexpert.com/lactarius_subplinthogalu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86"/>
  <sheetViews>
    <sheetView tabSelected="1" zoomScale="120" zoomScaleNormal="120" zoomScaleSheetLayoutView="100" workbookViewId="0">
      <pane ySplit="4" topLeftCell="A8" activePane="bottomLeft" state="frozen"/>
      <selection pane="bottomLeft"/>
    </sheetView>
  </sheetViews>
  <sheetFormatPr defaultRowHeight="5.65" customHeight="1" x14ac:dyDescent="0.2"/>
  <cols>
    <col min="1" max="1" width="77.1640625" style="9" customWidth="1"/>
    <col min="2" max="2" width="38" style="16" customWidth="1"/>
    <col min="3" max="3" width="9.33203125" style="9" hidden="1" customWidth="1"/>
    <col min="4" max="4" width="3.6640625" style="37" customWidth="1"/>
    <col min="5" max="6" width="5.83203125" style="39" customWidth="1"/>
    <col min="7" max="7" width="5.83203125" style="220" customWidth="1"/>
    <col min="8" max="8" width="3.6640625" style="11" customWidth="1"/>
    <col min="9" max="16384" width="9.33203125" style="9"/>
  </cols>
  <sheetData>
    <row r="1" spans="1:8" s="3" customFormat="1" ht="15" x14ac:dyDescent="0.25">
      <c r="A1" s="236" t="s">
        <v>47</v>
      </c>
      <c r="B1" s="65" t="s">
        <v>30</v>
      </c>
      <c r="C1" s="26"/>
      <c r="D1" s="32"/>
      <c r="E1" s="38"/>
      <c r="F1" s="54"/>
      <c r="G1" s="207"/>
      <c r="H1" s="10"/>
    </row>
    <row r="2" spans="1:8" s="4" customFormat="1" ht="13.5" x14ac:dyDescent="0.25">
      <c r="A2" s="40" t="s">
        <v>19</v>
      </c>
      <c r="B2" s="65" t="s">
        <v>31</v>
      </c>
      <c r="C2" s="26"/>
      <c r="D2" s="32"/>
      <c r="E2" s="38"/>
      <c r="F2" s="54"/>
      <c r="G2" s="207"/>
      <c r="H2" s="10"/>
    </row>
    <row r="3" spans="1:8" s="5" customFormat="1" ht="14.25" customHeight="1" x14ac:dyDescent="0.25">
      <c r="A3" s="12" t="s">
        <v>5</v>
      </c>
      <c r="B3" s="65" t="s">
        <v>32</v>
      </c>
      <c r="C3" s="26"/>
      <c r="D3" s="32"/>
      <c r="E3" s="38"/>
      <c r="F3" s="54"/>
      <c r="G3" s="207"/>
      <c r="H3" s="10"/>
    </row>
    <row r="4" spans="1:8" s="6" customFormat="1" ht="15.75" customHeight="1" x14ac:dyDescent="0.2">
      <c r="A4" s="41" t="s">
        <v>20</v>
      </c>
      <c r="B4" s="42" t="s">
        <v>21</v>
      </c>
      <c r="C4" s="13"/>
      <c r="D4" s="33"/>
      <c r="E4" s="66">
        <v>41105</v>
      </c>
      <c r="F4" s="184">
        <v>41490</v>
      </c>
      <c r="G4" s="208">
        <v>41882</v>
      </c>
      <c r="H4" s="14"/>
    </row>
    <row r="5" spans="1:8" s="17" customFormat="1" ht="12" customHeight="1" x14ac:dyDescent="0.2">
      <c r="A5" s="182" t="s">
        <v>214</v>
      </c>
      <c r="B5" s="182" t="s">
        <v>0</v>
      </c>
      <c r="D5" s="35"/>
      <c r="E5" s="194"/>
      <c r="F5" s="188"/>
      <c r="G5" s="209" t="s">
        <v>16</v>
      </c>
      <c r="H5" s="23"/>
    </row>
    <row r="6" spans="1:8" s="17" customFormat="1" ht="12.75" customHeight="1" x14ac:dyDescent="0.2">
      <c r="A6" s="183" t="s">
        <v>92</v>
      </c>
      <c r="B6" s="182" t="s">
        <v>187</v>
      </c>
      <c r="C6" s="13"/>
      <c r="D6" s="35"/>
      <c r="E6" s="194"/>
      <c r="F6" s="185" t="s">
        <v>16</v>
      </c>
      <c r="G6" s="209"/>
      <c r="H6" s="23"/>
    </row>
    <row r="7" spans="1:8" s="17" customFormat="1" ht="12.75" customHeight="1" x14ac:dyDescent="0.2">
      <c r="A7" s="183" t="s">
        <v>229</v>
      </c>
      <c r="B7" s="182" t="s">
        <v>230</v>
      </c>
      <c r="C7" s="13"/>
      <c r="D7" s="35"/>
      <c r="E7" s="194"/>
      <c r="F7" s="185"/>
      <c r="G7" s="209" t="s">
        <v>16</v>
      </c>
      <c r="H7" s="23"/>
    </row>
    <row r="8" spans="1:8" s="17" customFormat="1" ht="12.75" customHeight="1" x14ac:dyDescent="0.2">
      <c r="A8" s="237" t="s">
        <v>265</v>
      </c>
      <c r="B8" s="156" t="s">
        <v>93</v>
      </c>
      <c r="C8" s="13"/>
      <c r="D8" s="35"/>
      <c r="E8" s="194"/>
      <c r="F8" s="185" t="s">
        <v>16</v>
      </c>
      <c r="G8" s="209"/>
      <c r="H8" s="23"/>
    </row>
    <row r="9" spans="1:8" s="17" customFormat="1" ht="12.75" customHeight="1" x14ac:dyDescent="0.2">
      <c r="A9" s="183" t="s">
        <v>197</v>
      </c>
      <c r="B9" s="182" t="s">
        <v>198</v>
      </c>
      <c r="C9" s="13"/>
      <c r="D9" s="35"/>
      <c r="E9" s="194"/>
      <c r="F9" s="185"/>
      <c r="G9" s="209" t="s">
        <v>16</v>
      </c>
      <c r="H9" s="23"/>
    </row>
    <row r="10" spans="1:8" s="17" customFormat="1" ht="12.75" customHeight="1" x14ac:dyDescent="0.2">
      <c r="A10" s="183" t="s">
        <v>239</v>
      </c>
      <c r="B10" s="182" t="s">
        <v>240</v>
      </c>
      <c r="C10" s="13"/>
      <c r="D10" s="35"/>
      <c r="E10" s="194"/>
      <c r="F10" s="185"/>
      <c r="G10" s="209" t="s">
        <v>16</v>
      </c>
      <c r="H10" s="23"/>
    </row>
    <row r="11" spans="1:8" s="17" customFormat="1" ht="12" customHeight="1" x14ac:dyDescent="0.2">
      <c r="A11" s="193" t="s">
        <v>94</v>
      </c>
      <c r="B11" s="193" t="s">
        <v>95</v>
      </c>
      <c r="C11" s="13"/>
      <c r="D11" s="35"/>
      <c r="E11" s="194"/>
      <c r="F11" s="185" t="s">
        <v>16</v>
      </c>
      <c r="G11" s="209" t="s">
        <v>16</v>
      </c>
      <c r="H11" s="23"/>
    </row>
    <row r="12" spans="1:8" s="17" customFormat="1" ht="12" customHeight="1" x14ac:dyDescent="0.2">
      <c r="A12" s="182" t="s">
        <v>96</v>
      </c>
      <c r="B12" s="182" t="s">
        <v>97</v>
      </c>
      <c r="C12" s="13"/>
      <c r="D12" s="35"/>
      <c r="E12" s="194"/>
      <c r="F12" s="185" t="s">
        <v>16</v>
      </c>
      <c r="G12" s="209"/>
      <c r="H12" s="23"/>
    </row>
    <row r="13" spans="1:8" s="17" customFormat="1" ht="12" customHeight="1" x14ac:dyDescent="0.2">
      <c r="A13" s="183" t="s">
        <v>235</v>
      </c>
      <c r="B13" s="182" t="s">
        <v>236</v>
      </c>
      <c r="C13" s="13"/>
      <c r="D13" s="35"/>
      <c r="E13" s="194"/>
      <c r="F13" s="185"/>
      <c r="G13" s="209" t="s">
        <v>16</v>
      </c>
      <c r="H13" s="23"/>
    </row>
    <row r="14" spans="1:8" s="17" customFormat="1" ht="12" customHeight="1" x14ac:dyDescent="0.2">
      <c r="A14" s="183" t="s">
        <v>98</v>
      </c>
      <c r="B14" s="182" t="s">
        <v>99</v>
      </c>
      <c r="C14" s="13"/>
      <c r="D14" s="35"/>
      <c r="E14" s="194"/>
      <c r="F14" s="185" t="s">
        <v>23</v>
      </c>
      <c r="G14" s="209"/>
      <c r="H14" s="23"/>
    </row>
    <row r="15" spans="1:8" s="2" customFormat="1" ht="12" x14ac:dyDescent="0.2">
      <c r="A15" s="49" t="s">
        <v>18</v>
      </c>
      <c r="B15" s="50" t="s">
        <v>9</v>
      </c>
      <c r="C15" s="7"/>
      <c r="D15" s="34"/>
      <c r="E15" s="108" t="s">
        <v>16</v>
      </c>
      <c r="F15" s="185"/>
      <c r="G15" s="209" t="s">
        <v>16</v>
      </c>
      <c r="H15" s="19"/>
    </row>
    <row r="16" spans="1:8" s="179" customFormat="1" ht="12" x14ac:dyDescent="0.2">
      <c r="A16" s="183" t="s">
        <v>205</v>
      </c>
      <c r="B16" s="182" t="s">
        <v>206</v>
      </c>
      <c r="C16" s="7"/>
      <c r="D16" s="181"/>
      <c r="E16" s="173"/>
      <c r="F16" s="185"/>
      <c r="G16" s="209" t="s">
        <v>16</v>
      </c>
      <c r="H16" s="180"/>
    </row>
    <row r="17" spans="1:8" s="99" customFormat="1" ht="12" x14ac:dyDescent="0.2">
      <c r="A17" s="237" t="s">
        <v>274</v>
      </c>
      <c r="B17" s="241" t="s">
        <v>33</v>
      </c>
      <c r="C17" s="7"/>
      <c r="D17" s="90"/>
      <c r="E17" s="108" t="s">
        <v>16</v>
      </c>
      <c r="F17" s="185"/>
      <c r="G17" s="209"/>
      <c r="H17" s="89"/>
    </row>
    <row r="18" spans="1:8" s="179" customFormat="1" ht="12" x14ac:dyDescent="0.2">
      <c r="A18" s="182" t="s">
        <v>100</v>
      </c>
      <c r="B18" s="182" t="s">
        <v>101</v>
      </c>
      <c r="C18" s="7"/>
      <c r="D18" s="181"/>
      <c r="E18" s="173"/>
      <c r="F18" s="185" t="s">
        <v>16</v>
      </c>
      <c r="G18" s="209"/>
      <c r="H18" s="180"/>
    </row>
    <row r="19" spans="1:8" s="179" customFormat="1" ht="12" x14ac:dyDescent="0.2">
      <c r="A19" s="226" t="s">
        <v>241</v>
      </c>
      <c r="B19" s="92" t="s">
        <v>0</v>
      </c>
      <c r="C19" s="7"/>
      <c r="D19" s="181"/>
      <c r="E19" s="173"/>
      <c r="F19" s="185"/>
      <c r="G19" s="209" t="s">
        <v>23</v>
      </c>
      <c r="H19" s="180"/>
    </row>
    <row r="20" spans="1:8" s="179" customFormat="1" ht="12" x14ac:dyDescent="0.2">
      <c r="A20" s="228" t="s">
        <v>243</v>
      </c>
      <c r="B20" s="156" t="s">
        <v>0</v>
      </c>
      <c r="C20" s="7"/>
      <c r="D20" s="181"/>
      <c r="E20" s="173"/>
      <c r="F20" s="185"/>
      <c r="G20" s="209" t="s">
        <v>16</v>
      </c>
      <c r="H20" s="180"/>
    </row>
    <row r="21" spans="1:8" s="179" customFormat="1" ht="12" x14ac:dyDescent="0.2">
      <c r="A21" s="182" t="s">
        <v>215</v>
      </c>
      <c r="B21" s="182" t="s">
        <v>216</v>
      </c>
      <c r="C21" s="7"/>
      <c r="D21" s="181"/>
      <c r="E21" s="173"/>
      <c r="F21" s="185"/>
      <c r="G21" s="209" t="s">
        <v>16</v>
      </c>
      <c r="H21" s="180"/>
    </row>
    <row r="22" spans="1:8" s="179" customFormat="1" ht="12" x14ac:dyDescent="0.2">
      <c r="A22" s="183" t="s">
        <v>245</v>
      </c>
      <c r="B22" s="182" t="s">
        <v>246</v>
      </c>
      <c r="C22" s="7"/>
      <c r="D22" s="181"/>
      <c r="E22" s="173"/>
      <c r="F22" s="185"/>
      <c r="G22" s="209" t="s">
        <v>16</v>
      </c>
      <c r="H22" s="180"/>
    </row>
    <row r="23" spans="1:8" s="179" customFormat="1" ht="12" x14ac:dyDescent="0.2">
      <c r="A23" s="182" t="s">
        <v>102</v>
      </c>
      <c r="B23" s="179" t="s">
        <v>0</v>
      </c>
      <c r="C23" s="7"/>
      <c r="D23" s="181"/>
      <c r="E23" s="173"/>
      <c r="F23" s="185" t="s">
        <v>16</v>
      </c>
      <c r="G23" s="233" t="s">
        <v>23</v>
      </c>
      <c r="H23" s="180"/>
    </row>
    <row r="24" spans="1:8" s="179" customFormat="1" ht="12" x14ac:dyDescent="0.2">
      <c r="A24" s="183" t="s">
        <v>201</v>
      </c>
      <c r="B24" s="182" t="s">
        <v>202</v>
      </c>
      <c r="C24" s="7"/>
      <c r="D24" s="181"/>
      <c r="E24" s="173"/>
      <c r="F24" s="185"/>
      <c r="G24" s="209" t="s">
        <v>16</v>
      </c>
      <c r="H24" s="180"/>
    </row>
    <row r="25" spans="1:8" s="179" customFormat="1" ht="12" x14ac:dyDescent="0.2">
      <c r="A25" s="146" t="s">
        <v>242</v>
      </c>
      <c r="B25" s="199" t="s">
        <v>0</v>
      </c>
      <c r="C25" s="7"/>
      <c r="D25" s="181"/>
      <c r="E25" s="173"/>
      <c r="F25" s="185"/>
      <c r="G25" s="233" t="s">
        <v>16</v>
      </c>
      <c r="H25" s="180"/>
    </row>
    <row r="26" spans="1:8" s="179" customFormat="1" ht="12" x14ac:dyDescent="0.2">
      <c r="A26" s="193" t="s">
        <v>203</v>
      </c>
      <c r="B26" s="156" t="s">
        <v>0</v>
      </c>
      <c r="C26" s="7"/>
      <c r="D26" s="181"/>
      <c r="E26" s="173"/>
      <c r="F26" s="185"/>
      <c r="G26" s="233" t="s">
        <v>16</v>
      </c>
      <c r="H26" s="180"/>
    </row>
    <row r="27" spans="1:8" s="179" customFormat="1" ht="12" x14ac:dyDescent="0.2">
      <c r="A27" s="182" t="s">
        <v>103</v>
      </c>
      <c r="B27" s="182" t="s">
        <v>0</v>
      </c>
      <c r="C27" s="7"/>
      <c r="D27" s="181"/>
      <c r="E27" s="173"/>
      <c r="F27" s="185" t="s">
        <v>16</v>
      </c>
      <c r="G27" s="209"/>
      <c r="H27" s="180"/>
    </row>
    <row r="28" spans="1:8" s="179" customFormat="1" ht="12" x14ac:dyDescent="0.2">
      <c r="A28" s="183" t="s">
        <v>53</v>
      </c>
      <c r="B28" s="182" t="s">
        <v>87</v>
      </c>
      <c r="C28" s="7"/>
      <c r="D28" s="105"/>
      <c r="E28" s="108" t="s">
        <v>16</v>
      </c>
      <c r="F28" s="185"/>
      <c r="G28" s="209" t="s">
        <v>16</v>
      </c>
      <c r="H28" s="180"/>
    </row>
    <row r="29" spans="1:8" s="103" customFormat="1" ht="12" x14ac:dyDescent="0.2">
      <c r="A29" s="106" t="s">
        <v>52</v>
      </c>
      <c r="B29" s="182" t="s">
        <v>90</v>
      </c>
      <c r="C29" s="7"/>
      <c r="D29" s="105"/>
      <c r="E29" s="173" t="s">
        <v>16</v>
      </c>
      <c r="F29" s="185"/>
      <c r="G29" s="209" t="s">
        <v>16</v>
      </c>
      <c r="H29" s="104"/>
    </row>
    <row r="30" spans="1:8" s="107" customFormat="1" ht="12" x14ac:dyDescent="0.2">
      <c r="A30" s="182" t="s">
        <v>189</v>
      </c>
      <c r="B30" s="182" t="s">
        <v>54</v>
      </c>
      <c r="C30" s="7"/>
      <c r="D30" s="111"/>
      <c r="E30" s="112" t="s">
        <v>16</v>
      </c>
      <c r="F30" s="185" t="s">
        <v>16</v>
      </c>
      <c r="G30" s="233" t="s">
        <v>16</v>
      </c>
      <c r="H30" s="109"/>
    </row>
    <row r="31" spans="1:8" s="179" customFormat="1" ht="12" x14ac:dyDescent="0.2">
      <c r="A31" s="183" t="s">
        <v>104</v>
      </c>
      <c r="B31" s="182" t="s">
        <v>105</v>
      </c>
      <c r="C31" s="7"/>
      <c r="D31" s="181"/>
      <c r="E31" s="173"/>
      <c r="F31" s="185" t="s">
        <v>16</v>
      </c>
      <c r="G31" s="209"/>
      <c r="H31" s="180"/>
    </row>
    <row r="32" spans="1:8" s="179" customFormat="1" ht="12" x14ac:dyDescent="0.2">
      <c r="A32" s="237" t="s">
        <v>266</v>
      </c>
      <c r="B32" s="156" t="s">
        <v>106</v>
      </c>
      <c r="C32" s="7"/>
      <c r="D32" s="181"/>
      <c r="E32" s="173"/>
      <c r="F32" s="185" t="s">
        <v>16</v>
      </c>
      <c r="G32" s="209" t="s">
        <v>16</v>
      </c>
      <c r="H32" s="180"/>
    </row>
    <row r="33" spans="1:8" s="179" customFormat="1" ht="12" x14ac:dyDescent="0.2">
      <c r="A33" s="183" t="s">
        <v>107</v>
      </c>
      <c r="B33" s="182" t="s">
        <v>108</v>
      </c>
      <c r="C33" s="7"/>
      <c r="D33" s="181"/>
      <c r="E33" s="173"/>
      <c r="F33" s="185" t="s">
        <v>16</v>
      </c>
      <c r="G33" s="209"/>
      <c r="H33" s="180"/>
    </row>
    <row r="34" spans="1:8" s="179" customFormat="1" ht="12" x14ac:dyDescent="0.2">
      <c r="A34" s="183" t="s">
        <v>109</v>
      </c>
      <c r="B34" s="182" t="s">
        <v>110</v>
      </c>
      <c r="C34" s="7"/>
      <c r="D34" s="181"/>
      <c r="E34" s="173"/>
      <c r="F34" s="185" t="s">
        <v>16</v>
      </c>
      <c r="G34" s="209"/>
      <c r="H34" s="180"/>
    </row>
    <row r="35" spans="1:8" s="122" customFormat="1" ht="12" x14ac:dyDescent="0.2">
      <c r="A35" s="182" t="s">
        <v>59</v>
      </c>
      <c r="B35" s="182" t="s">
        <v>88</v>
      </c>
      <c r="C35" s="7"/>
      <c r="D35" s="125"/>
      <c r="E35" s="123" t="s">
        <v>16</v>
      </c>
      <c r="F35" s="185"/>
      <c r="G35" s="209"/>
      <c r="H35" s="124"/>
    </row>
    <row r="36" spans="1:8" s="113" customFormat="1" ht="12" x14ac:dyDescent="0.2">
      <c r="A36" s="120" t="s">
        <v>55</v>
      </c>
      <c r="B36" s="119" t="s">
        <v>56</v>
      </c>
      <c r="C36" s="7"/>
      <c r="D36" s="115"/>
      <c r="E36" s="112" t="s">
        <v>16</v>
      </c>
      <c r="F36" s="185" t="s">
        <v>16</v>
      </c>
      <c r="G36" s="209"/>
      <c r="H36" s="114"/>
    </row>
    <row r="37" spans="1:8" s="116" customFormat="1" ht="12" x14ac:dyDescent="0.2">
      <c r="A37" s="121" t="s">
        <v>57</v>
      </c>
      <c r="B37" s="121" t="s">
        <v>58</v>
      </c>
      <c r="C37" s="7"/>
      <c r="D37" s="118"/>
      <c r="E37" s="112" t="s">
        <v>16</v>
      </c>
      <c r="F37" s="185"/>
      <c r="G37" s="209"/>
      <c r="H37" s="117"/>
    </row>
    <row r="38" spans="1:8" s="179" customFormat="1" ht="12" x14ac:dyDescent="0.2">
      <c r="A38" s="183" t="s">
        <v>111</v>
      </c>
      <c r="B38" s="182" t="s">
        <v>112</v>
      </c>
      <c r="C38" s="7"/>
      <c r="D38" s="181"/>
      <c r="E38" s="173"/>
      <c r="F38" s="185" t="s">
        <v>16</v>
      </c>
      <c r="G38" s="209"/>
      <c r="H38" s="180"/>
    </row>
    <row r="39" spans="1:8" s="179" customFormat="1" ht="12" x14ac:dyDescent="0.2">
      <c r="A39" s="183" t="s">
        <v>113</v>
      </c>
      <c r="B39" s="156" t="s">
        <v>114</v>
      </c>
      <c r="C39" s="7"/>
      <c r="D39" s="181"/>
      <c r="E39" s="173"/>
      <c r="F39" s="185" t="s">
        <v>16</v>
      </c>
      <c r="G39" s="209"/>
      <c r="H39" s="180"/>
    </row>
    <row r="40" spans="1:8" s="67" customFormat="1" ht="12" x14ac:dyDescent="0.2">
      <c r="A40" s="70" t="s">
        <v>34</v>
      </c>
      <c r="B40" s="71" t="s">
        <v>35</v>
      </c>
      <c r="C40" s="7"/>
      <c r="D40" s="69"/>
      <c r="E40" s="108" t="s">
        <v>16</v>
      </c>
      <c r="F40" s="185" t="s">
        <v>16</v>
      </c>
      <c r="G40" s="209" t="s">
        <v>16</v>
      </c>
      <c r="H40" s="68"/>
    </row>
    <row r="41" spans="1:8" s="179" customFormat="1" ht="12" x14ac:dyDescent="0.2">
      <c r="A41" s="183" t="s">
        <v>115</v>
      </c>
      <c r="B41" s="182" t="s">
        <v>116</v>
      </c>
      <c r="C41" s="7"/>
      <c r="D41" s="181"/>
      <c r="E41" s="195"/>
      <c r="F41" s="196" t="s">
        <v>16</v>
      </c>
      <c r="G41" s="210"/>
      <c r="H41" s="180"/>
    </row>
    <row r="42" spans="1:8" s="179" customFormat="1" ht="12" x14ac:dyDescent="0.2">
      <c r="A42" s="182" t="s">
        <v>117</v>
      </c>
      <c r="B42" s="182" t="s">
        <v>118</v>
      </c>
      <c r="C42" s="7"/>
      <c r="D42" s="181"/>
      <c r="E42" s="195"/>
      <c r="F42" s="196" t="s">
        <v>16</v>
      </c>
      <c r="G42" s="210"/>
      <c r="H42" s="180"/>
    </row>
    <row r="43" spans="1:8" s="179" customFormat="1" ht="12" x14ac:dyDescent="0.2">
      <c r="A43" s="193" t="s">
        <v>119</v>
      </c>
      <c r="B43" s="121" t="s">
        <v>0</v>
      </c>
      <c r="C43" s="7"/>
      <c r="D43" s="181"/>
      <c r="E43" s="195"/>
      <c r="F43" s="196" t="s">
        <v>16</v>
      </c>
      <c r="G43" s="231" t="s">
        <v>16</v>
      </c>
      <c r="H43" s="180"/>
    </row>
    <row r="44" spans="1:8" s="179" customFormat="1" ht="12" x14ac:dyDescent="0.2">
      <c r="A44" s="183" t="s">
        <v>120</v>
      </c>
      <c r="B44" s="182" t="s">
        <v>121</v>
      </c>
      <c r="C44" s="7"/>
      <c r="D44" s="181"/>
      <c r="E44" s="195"/>
      <c r="F44" s="196" t="s">
        <v>16</v>
      </c>
      <c r="G44" s="210"/>
      <c r="H44" s="180"/>
    </row>
    <row r="45" spans="1:8" s="179" customFormat="1" ht="12" x14ac:dyDescent="0.2">
      <c r="A45" s="229" t="s">
        <v>258</v>
      </c>
      <c r="B45" s="156" t="s">
        <v>0</v>
      </c>
      <c r="C45" s="7"/>
      <c r="D45" s="181"/>
      <c r="E45" s="195"/>
      <c r="F45" s="196"/>
      <c r="G45" s="231" t="s">
        <v>16</v>
      </c>
      <c r="H45" s="180"/>
    </row>
    <row r="46" spans="1:8" s="179" customFormat="1" ht="12" x14ac:dyDescent="0.2">
      <c r="A46" s="197" t="s">
        <v>122</v>
      </c>
      <c r="B46" s="182" t="s">
        <v>123</v>
      </c>
      <c r="C46" s="7"/>
      <c r="D46" s="181"/>
      <c r="E46" s="195"/>
      <c r="F46" s="196" t="s">
        <v>16</v>
      </c>
      <c r="G46" s="210"/>
      <c r="H46" s="180"/>
    </row>
    <row r="47" spans="1:8" s="179" customFormat="1" ht="12" x14ac:dyDescent="0.2">
      <c r="A47" s="183" t="s">
        <v>124</v>
      </c>
      <c r="B47" s="182" t="s">
        <v>125</v>
      </c>
      <c r="C47" s="7"/>
      <c r="D47" s="181"/>
      <c r="E47" s="195"/>
      <c r="F47" s="196" t="s">
        <v>16</v>
      </c>
      <c r="G47" s="210" t="s">
        <v>16</v>
      </c>
      <c r="H47" s="180"/>
    </row>
    <row r="48" spans="1:8" s="99" customFormat="1" ht="12" x14ac:dyDescent="0.2">
      <c r="A48" s="91" t="s">
        <v>45</v>
      </c>
      <c r="B48" s="91" t="s">
        <v>0</v>
      </c>
      <c r="C48" s="7"/>
      <c r="D48" s="90"/>
      <c r="E48" s="98" t="s">
        <v>16</v>
      </c>
      <c r="F48" s="186"/>
      <c r="G48" s="211"/>
      <c r="H48" s="89"/>
    </row>
    <row r="49" spans="1:8" s="122" customFormat="1" ht="12" x14ac:dyDescent="0.2">
      <c r="A49" s="126" t="s">
        <v>60</v>
      </c>
      <c r="B49" s="126" t="s">
        <v>61</v>
      </c>
      <c r="C49" s="7"/>
      <c r="D49" s="125"/>
      <c r="E49" s="98" t="s">
        <v>16</v>
      </c>
      <c r="F49" s="186"/>
      <c r="G49" s="211" t="s">
        <v>16</v>
      </c>
      <c r="H49" s="124"/>
    </row>
    <row r="50" spans="1:8" s="179" customFormat="1" ht="12" x14ac:dyDescent="0.2">
      <c r="A50" s="183" t="s">
        <v>264</v>
      </c>
      <c r="B50" s="182" t="s">
        <v>209</v>
      </c>
      <c r="C50" s="7"/>
      <c r="D50" s="181"/>
      <c r="E50" s="173"/>
      <c r="F50" s="185"/>
      <c r="G50" s="233" t="s">
        <v>16</v>
      </c>
      <c r="H50" s="180"/>
    </row>
    <row r="51" spans="1:8" s="127" customFormat="1" ht="12" x14ac:dyDescent="0.2">
      <c r="A51" s="131" t="s">
        <v>62</v>
      </c>
      <c r="B51" s="130" t="s">
        <v>63</v>
      </c>
      <c r="C51" s="7"/>
      <c r="D51" s="129"/>
      <c r="E51" s="98" t="s">
        <v>16</v>
      </c>
      <c r="F51" s="186"/>
      <c r="G51" s="211"/>
      <c r="H51" s="128"/>
    </row>
    <row r="52" spans="1:8" s="179" customFormat="1" ht="12" x14ac:dyDescent="0.2">
      <c r="A52" s="182" t="s">
        <v>217</v>
      </c>
      <c r="B52" s="182" t="s">
        <v>218</v>
      </c>
      <c r="C52" s="7"/>
      <c r="D52" s="181"/>
      <c r="E52" s="98"/>
      <c r="F52" s="186"/>
      <c r="G52" s="211" t="s">
        <v>16</v>
      </c>
      <c r="H52" s="180"/>
    </row>
    <row r="53" spans="1:8" s="179" customFormat="1" ht="12" x14ac:dyDescent="0.2">
      <c r="A53" s="182" t="s">
        <v>126</v>
      </c>
      <c r="B53" s="182" t="s">
        <v>127</v>
      </c>
      <c r="C53" s="7"/>
      <c r="D53" s="181"/>
      <c r="E53" s="98"/>
      <c r="F53" s="186" t="s">
        <v>16</v>
      </c>
      <c r="G53" s="211"/>
      <c r="H53" s="180"/>
    </row>
    <row r="54" spans="1:8" s="179" customFormat="1" ht="12" x14ac:dyDescent="0.2">
      <c r="A54" s="182" t="s">
        <v>185</v>
      </c>
      <c r="B54" s="182" t="s">
        <v>186</v>
      </c>
      <c r="C54" s="7"/>
      <c r="D54" s="181"/>
      <c r="E54" s="98"/>
      <c r="F54" s="187" t="s">
        <v>16</v>
      </c>
      <c r="G54" s="212"/>
      <c r="H54" s="180"/>
    </row>
    <row r="55" spans="1:8" s="132" customFormat="1" ht="12" x14ac:dyDescent="0.2">
      <c r="A55" s="135" t="s">
        <v>64</v>
      </c>
      <c r="B55" s="136" t="s">
        <v>65</v>
      </c>
      <c r="C55" s="7"/>
      <c r="D55" s="134"/>
      <c r="E55" s="98" t="s">
        <v>16</v>
      </c>
      <c r="F55" s="186"/>
      <c r="G55" s="211"/>
      <c r="H55" s="133"/>
    </row>
    <row r="56" spans="1:8" s="179" customFormat="1" ht="24" x14ac:dyDescent="0.2">
      <c r="A56" s="183" t="s">
        <v>129</v>
      </c>
      <c r="B56" s="182" t="s">
        <v>128</v>
      </c>
      <c r="C56" s="7"/>
      <c r="D56" s="181"/>
      <c r="E56" s="98"/>
      <c r="F56" s="186" t="s">
        <v>16</v>
      </c>
      <c r="G56" s="211"/>
      <c r="H56" s="180"/>
    </row>
    <row r="57" spans="1:8" s="2" customFormat="1" ht="12" x14ac:dyDescent="0.2">
      <c r="A57" s="49" t="s">
        <v>10</v>
      </c>
      <c r="B57" s="50" t="s">
        <v>11</v>
      </c>
      <c r="C57" s="7"/>
      <c r="D57" s="34"/>
      <c r="E57" s="108" t="s">
        <v>16</v>
      </c>
      <c r="F57" s="185"/>
      <c r="G57" s="209" t="s">
        <v>16</v>
      </c>
      <c r="H57" s="19"/>
    </row>
    <row r="58" spans="1:8" s="72" customFormat="1" ht="12" x14ac:dyDescent="0.2">
      <c r="A58" s="75" t="s">
        <v>36</v>
      </c>
      <c r="B58" s="76" t="s">
        <v>37</v>
      </c>
      <c r="C58" s="7"/>
      <c r="D58" s="74"/>
      <c r="E58" s="108" t="s">
        <v>16</v>
      </c>
      <c r="F58" s="185"/>
      <c r="G58" s="209"/>
      <c r="H58" s="73"/>
    </row>
    <row r="59" spans="1:8" s="2" customFormat="1" ht="12" x14ac:dyDescent="0.2">
      <c r="A59" s="49" t="s">
        <v>6</v>
      </c>
      <c r="B59" s="50" t="s">
        <v>7</v>
      </c>
      <c r="C59" s="7"/>
      <c r="D59" s="34"/>
      <c r="E59" s="108" t="s">
        <v>16</v>
      </c>
      <c r="F59" s="185"/>
      <c r="G59" s="209" t="s">
        <v>16</v>
      </c>
      <c r="H59" s="19"/>
    </row>
    <row r="60" spans="1:8" s="179" customFormat="1" ht="12" x14ac:dyDescent="0.2">
      <c r="A60" s="121" t="s">
        <v>252</v>
      </c>
      <c r="B60" s="121" t="s">
        <v>253</v>
      </c>
      <c r="C60" s="7"/>
      <c r="D60" s="181"/>
      <c r="E60" s="173"/>
      <c r="F60" s="185"/>
      <c r="G60" s="209" t="s">
        <v>16</v>
      </c>
      <c r="H60" s="180"/>
    </row>
    <row r="61" spans="1:8" s="137" customFormat="1" ht="12" x14ac:dyDescent="0.2">
      <c r="A61" s="141" t="s">
        <v>66</v>
      </c>
      <c r="B61" s="140" t="s">
        <v>67</v>
      </c>
      <c r="C61" s="7"/>
      <c r="D61" s="139"/>
      <c r="E61" s="143" t="s">
        <v>16</v>
      </c>
      <c r="F61" s="185"/>
      <c r="G61" s="209"/>
      <c r="H61" s="138"/>
    </row>
    <row r="62" spans="1:8" s="179" customFormat="1" ht="12" x14ac:dyDescent="0.2">
      <c r="A62" s="203" t="s">
        <v>130</v>
      </c>
      <c r="B62" s="92" t="s">
        <v>0</v>
      </c>
      <c r="C62" s="7"/>
      <c r="D62" s="181"/>
      <c r="E62" s="173"/>
      <c r="F62" s="185" t="s">
        <v>16</v>
      </c>
      <c r="G62" s="209"/>
      <c r="H62" s="180"/>
    </row>
    <row r="63" spans="1:8" s="142" customFormat="1" ht="12" x14ac:dyDescent="0.2">
      <c r="A63" s="146" t="s">
        <v>68</v>
      </c>
      <c r="B63" s="147" t="s">
        <v>262</v>
      </c>
      <c r="C63" s="7"/>
      <c r="D63" s="145"/>
      <c r="E63" s="143" t="s">
        <v>16</v>
      </c>
      <c r="F63" s="185"/>
      <c r="G63" s="209"/>
      <c r="H63" s="144"/>
    </row>
    <row r="64" spans="1:8" s="179" customFormat="1" ht="12" x14ac:dyDescent="0.2">
      <c r="A64" s="183" t="s">
        <v>244</v>
      </c>
      <c r="B64" s="182" t="s">
        <v>0</v>
      </c>
      <c r="C64" s="7"/>
      <c r="D64" s="181"/>
      <c r="E64" s="173"/>
      <c r="F64" s="185"/>
      <c r="G64" s="233" t="s">
        <v>16</v>
      </c>
      <c r="H64" s="180"/>
    </row>
    <row r="65" spans="1:8" s="179" customFormat="1" ht="12" x14ac:dyDescent="0.2">
      <c r="A65" s="230" t="s">
        <v>257</v>
      </c>
      <c r="B65" s="156" t="s">
        <v>0</v>
      </c>
      <c r="C65" s="7"/>
      <c r="D65" s="181"/>
      <c r="E65" s="173"/>
      <c r="F65" s="185"/>
      <c r="G65" s="209" t="s">
        <v>16</v>
      </c>
      <c r="H65" s="180"/>
    </row>
    <row r="66" spans="1:8" s="148" customFormat="1" ht="12" x14ac:dyDescent="0.2">
      <c r="A66" s="151" t="s">
        <v>69</v>
      </c>
      <c r="B66" s="151" t="s">
        <v>0</v>
      </c>
      <c r="C66" s="7"/>
      <c r="D66" s="150"/>
      <c r="E66" s="143" t="s">
        <v>23</v>
      </c>
      <c r="F66" s="185"/>
      <c r="G66" s="209"/>
      <c r="H66" s="149"/>
    </row>
    <row r="67" spans="1:8" s="179" customFormat="1" ht="12" x14ac:dyDescent="0.2">
      <c r="A67" s="183" t="s">
        <v>131</v>
      </c>
      <c r="B67" s="182" t="s">
        <v>132</v>
      </c>
      <c r="C67" s="7"/>
      <c r="D67" s="181"/>
      <c r="E67" s="173"/>
      <c r="F67" s="185" t="s">
        <v>16</v>
      </c>
      <c r="G67" s="209" t="s">
        <v>16</v>
      </c>
      <c r="H67" s="180"/>
    </row>
    <row r="68" spans="1:8" s="179" customFormat="1" ht="12" x14ac:dyDescent="0.2">
      <c r="A68" s="182" t="s">
        <v>178</v>
      </c>
      <c r="B68" s="182" t="s">
        <v>133</v>
      </c>
      <c r="C68" s="7"/>
      <c r="D68" s="181"/>
      <c r="E68" s="173"/>
      <c r="F68" s="185" t="s">
        <v>16</v>
      </c>
      <c r="G68" s="209"/>
      <c r="H68" s="180"/>
    </row>
    <row r="69" spans="1:8" s="179" customFormat="1" ht="12" x14ac:dyDescent="0.2">
      <c r="A69" s="238" t="str">
        <f>'[1]Master Species List'!$A$114</f>
        <v>Hydnum albidum  syn. Hydnum repandum var. albidum  syn. Dentium albidum</v>
      </c>
      <c r="B69" s="156" t="s">
        <v>134</v>
      </c>
      <c r="C69" s="7"/>
      <c r="D69" s="181"/>
      <c r="E69" s="173"/>
      <c r="F69" s="185" t="s">
        <v>16</v>
      </c>
      <c r="G69" s="209"/>
      <c r="H69" s="180"/>
    </row>
    <row r="70" spans="1:8" s="179" customFormat="1" ht="12" x14ac:dyDescent="0.2">
      <c r="A70" s="237" t="s">
        <v>267</v>
      </c>
      <c r="B70" s="182" t="s">
        <v>134</v>
      </c>
      <c r="C70" s="7"/>
      <c r="D70" s="181"/>
      <c r="E70" s="173"/>
      <c r="F70" s="185" t="s">
        <v>16</v>
      </c>
      <c r="G70" s="209"/>
      <c r="H70" s="180"/>
    </row>
    <row r="71" spans="1:8" s="179" customFormat="1" ht="12" x14ac:dyDescent="0.2">
      <c r="A71" s="199" t="s">
        <v>135</v>
      </c>
      <c r="B71" s="198" t="s">
        <v>136</v>
      </c>
      <c r="C71" s="7"/>
      <c r="D71" s="181"/>
      <c r="E71" s="173"/>
      <c r="F71" s="185" t="s">
        <v>16</v>
      </c>
      <c r="G71" s="209"/>
      <c r="H71" s="180"/>
    </row>
    <row r="72" spans="1:8" s="179" customFormat="1" ht="12" x14ac:dyDescent="0.2">
      <c r="A72" s="199" t="s">
        <v>182</v>
      </c>
      <c r="B72" s="198" t="s">
        <v>133</v>
      </c>
      <c r="C72" s="7"/>
      <c r="D72" s="181"/>
      <c r="E72" s="173"/>
      <c r="F72" s="185" t="s">
        <v>16</v>
      </c>
      <c r="G72" s="209"/>
      <c r="H72" s="180"/>
    </row>
    <row r="73" spans="1:8" s="179" customFormat="1" ht="12" x14ac:dyDescent="0.2">
      <c r="A73" s="183" t="s">
        <v>210</v>
      </c>
      <c r="B73" s="182" t="s">
        <v>211</v>
      </c>
      <c r="C73" s="7"/>
      <c r="D73" s="181"/>
      <c r="E73" s="173"/>
      <c r="F73" s="185"/>
      <c r="G73" s="209" t="s">
        <v>16</v>
      </c>
      <c r="H73" s="180"/>
    </row>
    <row r="74" spans="1:8" s="179" customFormat="1" ht="12" x14ac:dyDescent="0.2">
      <c r="A74" s="182" t="s">
        <v>227</v>
      </c>
      <c r="B74" s="182" t="s">
        <v>228</v>
      </c>
      <c r="C74" s="7"/>
      <c r="D74" s="181"/>
      <c r="E74" s="173"/>
      <c r="F74" s="185"/>
      <c r="G74" s="209" t="s">
        <v>16</v>
      </c>
      <c r="H74" s="180"/>
    </row>
    <row r="75" spans="1:8" s="179" customFormat="1" ht="12" x14ac:dyDescent="0.2">
      <c r="A75" s="238" t="s">
        <v>268</v>
      </c>
      <c r="B75" s="182" t="s">
        <v>269</v>
      </c>
      <c r="C75" s="7"/>
      <c r="D75" s="181"/>
      <c r="E75" s="173"/>
      <c r="F75" s="185" t="s">
        <v>16</v>
      </c>
      <c r="G75" s="209"/>
      <c r="H75" s="180"/>
    </row>
    <row r="76" spans="1:8" s="179" customFormat="1" ht="12" x14ac:dyDescent="0.2">
      <c r="A76" s="237" t="s">
        <v>270</v>
      </c>
      <c r="B76" s="156" t="s">
        <v>137</v>
      </c>
      <c r="C76" s="7"/>
      <c r="D76" s="181"/>
      <c r="E76" s="173"/>
      <c r="F76" s="185" t="s">
        <v>16</v>
      </c>
      <c r="G76" s="209"/>
      <c r="H76" s="180"/>
    </row>
    <row r="77" spans="1:8" s="179" customFormat="1" ht="12" x14ac:dyDescent="0.2">
      <c r="A77" s="237" t="s">
        <v>272</v>
      </c>
      <c r="B77" s="156" t="s">
        <v>0</v>
      </c>
      <c r="C77" s="7"/>
      <c r="D77" s="181"/>
      <c r="E77" s="173"/>
      <c r="F77" s="185" t="s">
        <v>16</v>
      </c>
      <c r="G77" s="209"/>
      <c r="H77" s="180"/>
    </row>
    <row r="78" spans="1:8" s="179" customFormat="1" ht="12" x14ac:dyDescent="0.2">
      <c r="A78" s="183" t="s">
        <v>199</v>
      </c>
      <c r="B78" s="182" t="s">
        <v>200</v>
      </c>
      <c r="C78" s="7"/>
      <c r="D78" s="181"/>
      <c r="E78" s="173"/>
      <c r="F78" s="185"/>
      <c r="G78" s="209" t="s">
        <v>16</v>
      </c>
      <c r="H78" s="180"/>
    </row>
    <row r="79" spans="1:8" s="179" customFormat="1" ht="12" x14ac:dyDescent="0.2">
      <c r="A79" s="146" t="s">
        <v>138</v>
      </c>
      <c r="B79" s="199" t="s">
        <v>0</v>
      </c>
      <c r="C79" s="7"/>
      <c r="D79" s="181"/>
      <c r="E79" s="173"/>
      <c r="F79" s="185" t="s">
        <v>16</v>
      </c>
      <c r="G79" s="209"/>
      <c r="H79" s="180"/>
    </row>
    <row r="80" spans="1:8" s="179" customFormat="1" ht="12" x14ac:dyDescent="0.2">
      <c r="A80" s="183" t="s">
        <v>139</v>
      </c>
      <c r="B80" s="182" t="s">
        <v>0</v>
      </c>
      <c r="C80" s="7"/>
      <c r="D80" s="181"/>
      <c r="E80" s="173"/>
      <c r="F80" s="185" t="s">
        <v>16</v>
      </c>
      <c r="G80" s="209" t="s">
        <v>16</v>
      </c>
      <c r="H80" s="180"/>
    </row>
    <row r="81" spans="1:8" s="179" customFormat="1" ht="12" x14ac:dyDescent="0.2">
      <c r="A81" s="182" t="s">
        <v>140</v>
      </c>
      <c r="B81" s="182" t="s">
        <v>0</v>
      </c>
      <c r="C81" s="7"/>
      <c r="D81" s="181"/>
      <c r="E81" s="173"/>
      <c r="F81" s="185" t="s">
        <v>16</v>
      </c>
      <c r="G81" s="209"/>
      <c r="H81" s="180"/>
    </row>
    <row r="82" spans="1:8" s="179" customFormat="1" ht="12" x14ac:dyDescent="0.2">
      <c r="A82" s="183" t="s">
        <v>183</v>
      </c>
      <c r="B82" s="182" t="s">
        <v>0</v>
      </c>
      <c r="C82" s="7"/>
      <c r="D82" s="181"/>
      <c r="E82" s="173"/>
      <c r="F82" s="185" t="s">
        <v>16</v>
      </c>
      <c r="G82" s="209" t="s">
        <v>16</v>
      </c>
      <c r="H82" s="180"/>
    </row>
    <row r="83" spans="1:8" s="179" customFormat="1" ht="12" x14ac:dyDescent="0.2">
      <c r="A83" s="237" t="s">
        <v>271</v>
      </c>
      <c r="B83" s="156" t="s">
        <v>0</v>
      </c>
      <c r="C83" s="7"/>
      <c r="D83" s="181"/>
      <c r="E83" s="173"/>
      <c r="F83" s="185"/>
      <c r="G83" s="209" t="s">
        <v>16</v>
      </c>
      <c r="H83" s="180"/>
    </row>
    <row r="84" spans="1:8" s="179" customFormat="1" ht="12" x14ac:dyDescent="0.2">
      <c r="A84" s="237" t="s">
        <v>273</v>
      </c>
      <c r="B84" s="156" t="s">
        <v>141</v>
      </c>
      <c r="C84" s="7"/>
      <c r="D84" s="181"/>
      <c r="E84" s="173"/>
      <c r="F84" s="185" t="s">
        <v>16</v>
      </c>
      <c r="G84" s="209" t="s">
        <v>16</v>
      </c>
      <c r="H84" s="180"/>
    </row>
    <row r="85" spans="1:8" s="152" customFormat="1" ht="12" x14ac:dyDescent="0.2">
      <c r="A85" s="155" t="s">
        <v>70</v>
      </c>
      <c r="B85" s="156" t="s">
        <v>71</v>
      </c>
      <c r="C85" s="7"/>
      <c r="D85" s="154"/>
      <c r="E85" s="143" t="s">
        <v>16</v>
      </c>
      <c r="F85" s="185"/>
      <c r="G85" s="233" t="s">
        <v>23</v>
      </c>
      <c r="H85" s="153"/>
    </row>
    <row r="86" spans="1:8" s="179" customFormat="1" ht="12" x14ac:dyDescent="0.2">
      <c r="A86" s="183" t="s">
        <v>142</v>
      </c>
      <c r="B86" s="182" t="s">
        <v>143</v>
      </c>
      <c r="C86" s="7"/>
      <c r="D86" s="181"/>
      <c r="E86" s="173"/>
      <c r="F86" s="185" t="s">
        <v>16</v>
      </c>
      <c r="G86" s="209"/>
      <c r="H86" s="180"/>
    </row>
    <row r="87" spans="1:8" s="2" customFormat="1" ht="12" x14ac:dyDescent="0.2">
      <c r="A87" s="49" t="s">
        <v>2</v>
      </c>
      <c r="B87" s="50" t="s">
        <v>3</v>
      </c>
      <c r="C87" s="8"/>
      <c r="D87" s="34"/>
      <c r="E87" s="108" t="s">
        <v>16</v>
      </c>
      <c r="F87" s="185" t="s">
        <v>16</v>
      </c>
      <c r="G87" s="209"/>
      <c r="H87" s="19"/>
    </row>
    <row r="88" spans="1:8" s="179" customFormat="1" ht="12" x14ac:dyDescent="0.2">
      <c r="A88" s="183" t="s">
        <v>195</v>
      </c>
      <c r="B88" s="182" t="s">
        <v>196</v>
      </c>
      <c r="C88" s="158"/>
      <c r="D88" s="181"/>
      <c r="E88" s="173"/>
      <c r="F88" s="185"/>
      <c r="G88" s="209" t="s">
        <v>23</v>
      </c>
      <c r="H88" s="180"/>
    </row>
    <row r="89" spans="1:8" s="157" customFormat="1" ht="12" x14ac:dyDescent="0.2">
      <c r="A89" s="183" t="s">
        <v>72</v>
      </c>
      <c r="B89" s="182" t="s">
        <v>0</v>
      </c>
      <c r="C89" s="158"/>
      <c r="D89" s="161"/>
      <c r="E89" s="159" t="s">
        <v>16</v>
      </c>
      <c r="F89" s="185"/>
      <c r="G89" s="209"/>
      <c r="H89" s="160"/>
    </row>
    <row r="90" spans="1:8" s="179" customFormat="1" ht="12" x14ac:dyDescent="0.2">
      <c r="A90" s="182" t="s">
        <v>144</v>
      </c>
      <c r="B90" s="182" t="s">
        <v>0</v>
      </c>
      <c r="C90" s="158"/>
      <c r="D90" s="181"/>
      <c r="E90" s="173"/>
      <c r="F90" s="185" t="s">
        <v>16</v>
      </c>
      <c r="G90" s="209"/>
      <c r="H90" s="180"/>
    </row>
    <row r="91" spans="1:8" s="179" customFormat="1" ht="12" x14ac:dyDescent="0.2">
      <c r="A91" s="183" t="s">
        <v>263</v>
      </c>
      <c r="B91" s="182" t="s">
        <v>145</v>
      </c>
      <c r="C91" s="158"/>
      <c r="D91" s="181"/>
      <c r="E91" s="173"/>
      <c r="F91" s="185" t="s">
        <v>16</v>
      </c>
      <c r="G91" s="209"/>
      <c r="H91" s="180"/>
    </row>
    <row r="92" spans="1:8" s="179" customFormat="1" ht="12" x14ac:dyDescent="0.2">
      <c r="A92" s="183" t="s">
        <v>146</v>
      </c>
      <c r="B92" s="156" t="s">
        <v>147</v>
      </c>
      <c r="C92" s="158"/>
      <c r="D92" s="181"/>
      <c r="E92" s="173"/>
      <c r="F92" s="185" t="s">
        <v>16</v>
      </c>
      <c r="G92" s="209"/>
      <c r="H92" s="180"/>
    </row>
    <row r="93" spans="1:8" s="179" customFormat="1" ht="12" x14ac:dyDescent="0.2">
      <c r="A93" s="183" t="s">
        <v>149</v>
      </c>
      <c r="B93" s="182" t="s">
        <v>148</v>
      </c>
      <c r="C93" s="158"/>
      <c r="D93" s="181"/>
      <c r="E93" s="173"/>
      <c r="F93" s="185" t="s">
        <v>16</v>
      </c>
      <c r="G93" s="209"/>
      <c r="H93" s="180"/>
    </row>
    <row r="94" spans="1:8" s="179" customFormat="1" ht="12" x14ac:dyDescent="0.2">
      <c r="A94" s="146" t="s">
        <v>231</v>
      </c>
      <c r="B94" s="199" t="s">
        <v>232</v>
      </c>
      <c r="C94" s="158"/>
      <c r="D94" s="181"/>
      <c r="E94" s="173"/>
      <c r="F94" s="185"/>
      <c r="G94" s="209" t="s">
        <v>16</v>
      </c>
      <c r="H94" s="180"/>
    </row>
    <row r="95" spans="1:8" s="18" customFormat="1" ht="12" x14ac:dyDescent="0.2">
      <c r="A95" s="49" t="s">
        <v>14</v>
      </c>
      <c r="B95" s="50" t="s">
        <v>15</v>
      </c>
      <c r="C95" s="7"/>
      <c r="D95" s="34"/>
      <c r="E95" s="101" t="s">
        <v>16</v>
      </c>
      <c r="F95" s="187" t="s">
        <v>16</v>
      </c>
      <c r="G95" s="212" t="s">
        <v>16</v>
      </c>
      <c r="H95" s="19"/>
    </row>
    <row r="96" spans="1:8" s="179" customFormat="1" ht="12" x14ac:dyDescent="0.2">
      <c r="A96" s="182" t="s">
        <v>212</v>
      </c>
      <c r="B96" s="182" t="s">
        <v>213</v>
      </c>
      <c r="C96" s="7"/>
      <c r="D96" s="181"/>
      <c r="E96" s="101"/>
      <c r="F96" s="187"/>
      <c r="G96" s="234" t="s">
        <v>16</v>
      </c>
      <c r="H96" s="180"/>
    </row>
    <row r="97" spans="1:8" s="88" customFormat="1" ht="12" x14ac:dyDescent="0.2">
      <c r="A97" s="183" t="s">
        <v>190</v>
      </c>
      <c r="B97" s="92" t="s">
        <v>0</v>
      </c>
      <c r="C97" s="7"/>
      <c r="D97" s="90"/>
      <c r="E97" s="108" t="s">
        <v>16</v>
      </c>
      <c r="F97" s="185"/>
      <c r="G97" s="209"/>
      <c r="H97" s="89"/>
    </row>
    <row r="98" spans="1:8" s="179" customFormat="1" ht="12" x14ac:dyDescent="0.2">
      <c r="A98" s="183" t="s">
        <v>207</v>
      </c>
      <c r="B98" s="182" t="s">
        <v>208</v>
      </c>
      <c r="C98" s="7"/>
      <c r="D98" s="181"/>
      <c r="E98" s="173"/>
      <c r="F98" s="185"/>
      <c r="G98" s="209" t="s">
        <v>16</v>
      </c>
      <c r="H98" s="180"/>
    </row>
    <row r="99" spans="1:8" s="157" customFormat="1" ht="12" x14ac:dyDescent="0.2">
      <c r="A99" s="163" t="s">
        <v>73</v>
      </c>
      <c r="B99" s="162" t="s">
        <v>74</v>
      </c>
      <c r="C99" s="7"/>
      <c r="D99" s="161"/>
      <c r="E99" s="159" t="s">
        <v>16</v>
      </c>
      <c r="F99" s="185"/>
      <c r="G99" s="233" t="s">
        <v>16</v>
      </c>
      <c r="H99" s="160"/>
    </row>
    <row r="100" spans="1:8" s="179" customFormat="1" ht="12" x14ac:dyDescent="0.2">
      <c r="A100" s="183" t="s">
        <v>180</v>
      </c>
      <c r="B100" s="156" t="s">
        <v>0</v>
      </c>
      <c r="C100" s="7"/>
      <c r="D100" s="181"/>
      <c r="E100" s="173"/>
      <c r="F100" s="185" t="s">
        <v>23</v>
      </c>
      <c r="G100" s="209"/>
      <c r="H100" s="180"/>
    </row>
    <row r="101" spans="1:8" s="179" customFormat="1" ht="12" x14ac:dyDescent="0.2">
      <c r="A101" s="183" t="s">
        <v>233</v>
      </c>
      <c r="B101" s="182" t="s">
        <v>234</v>
      </c>
      <c r="C101" s="7"/>
      <c r="D101" s="181"/>
      <c r="E101" s="173"/>
      <c r="F101" s="185"/>
      <c r="G101" s="209" t="s">
        <v>16</v>
      </c>
      <c r="H101" s="180"/>
    </row>
    <row r="102" spans="1:8" s="179" customFormat="1" ht="12" x14ac:dyDescent="0.2">
      <c r="A102" s="183" t="s">
        <v>150</v>
      </c>
      <c r="B102" s="182" t="s">
        <v>152</v>
      </c>
      <c r="C102" s="7"/>
      <c r="D102" s="181"/>
      <c r="E102" s="173"/>
      <c r="F102" s="185" t="s">
        <v>16</v>
      </c>
      <c r="G102" s="209"/>
      <c r="H102" s="180"/>
    </row>
    <row r="103" spans="1:8" s="179" customFormat="1" ht="12" x14ac:dyDescent="0.2">
      <c r="A103" s="183" t="s">
        <v>151</v>
      </c>
      <c r="B103" s="182" t="s">
        <v>153</v>
      </c>
      <c r="C103" s="7"/>
      <c r="D103" s="181"/>
      <c r="E103" s="173"/>
      <c r="F103" s="185" t="s">
        <v>16</v>
      </c>
      <c r="G103" s="209"/>
      <c r="H103" s="180"/>
    </row>
    <row r="104" spans="1:8" s="77" customFormat="1" ht="12" x14ac:dyDescent="0.2">
      <c r="A104" s="80" t="s">
        <v>38</v>
      </c>
      <c r="B104" s="81" t="s">
        <v>39</v>
      </c>
      <c r="C104" s="7"/>
      <c r="D104" s="79"/>
      <c r="E104" s="101" t="s">
        <v>16</v>
      </c>
      <c r="F104" s="187"/>
      <c r="G104" s="212" t="s">
        <v>16</v>
      </c>
      <c r="H104" s="78"/>
    </row>
    <row r="105" spans="1:8" s="179" customFormat="1" ht="12" x14ac:dyDescent="0.2">
      <c r="A105" s="183" t="s">
        <v>154</v>
      </c>
      <c r="B105" s="179" t="s">
        <v>0</v>
      </c>
      <c r="C105" s="7"/>
      <c r="D105" s="181"/>
      <c r="E105" s="101"/>
      <c r="F105" s="187" t="s">
        <v>16</v>
      </c>
      <c r="G105" s="212" t="s">
        <v>16</v>
      </c>
      <c r="H105" s="180"/>
    </row>
    <row r="106" spans="1:8" s="179" customFormat="1" ht="12" x14ac:dyDescent="0.2">
      <c r="A106" s="182" t="s">
        <v>225</v>
      </c>
      <c r="B106" s="182" t="s">
        <v>226</v>
      </c>
      <c r="C106" s="7"/>
      <c r="D106" s="181"/>
      <c r="E106" s="101"/>
      <c r="F106" s="187"/>
      <c r="G106" s="212" t="s">
        <v>16</v>
      </c>
      <c r="H106" s="180"/>
    </row>
    <row r="107" spans="1:8" s="179" customFormat="1" ht="12" x14ac:dyDescent="0.2">
      <c r="A107" s="183" t="s">
        <v>179</v>
      </c>
      <c r="B107" s="156" t="s">
        <v>184</v>
      </c>
      <c r="C107" s="7"/>
      <c r="D107" s="181"/>
      <c r="E107" s="101"/>
      <c r="F107" s="187" t="s">
        <v>16</v>
      </c>
      <c r="G107" s="212"/>
      <c r="H107" s="180"/>
    </row>
    <row r="108" spans="1:8" s="179" customFormat="1" ht="12" x14ac:dyDescent="0.2">
      <c r="A108" s="183" t="s">
        <v>155</v>
      </c>
      <c r="B108" s="182" t="s">
        <v>156</v>
      </c>
      <c r="C108" s="7"/>
      <c r="D108" s="181"/>
      <c r="E108" s="101"/>
      <c r="F108" s="187" t="s">
        <v>16</v>
      </c>
      <c r="G108" s="212"/>
      <c r="H108" s="180"/>
    </row>
    <row r="109" spans="1:8" s="179" customFormat="1" ht="12" x14ac:dyDescent="0.2">
      <c r="A109" s="183" t="s">
        <v>223</v>
      </c>
      <c r="B109" s="29" t="s">
        <v>224</v>
      </c>
      <c r="C109" s="7"/>
      <c r="D109" s="181"/>
      <c r="E109" s="101"/>
      <c r="F109" s="187"/>
      <c r="G109" s="212" t="s">
        <v>16</v>
      </c>
      <c r="H109" s="180"/>
    </row>
    <row r="110" spans="1:8" s="179" customFormat="1" ht="12" x14ac:dyDescent="0.2">
      <c r="A110" s="183" t="s">
        <v>247</v>
      </c>
      <c r="B110" s="182" t="s">
        <v>248</v>
      </c>
      <c r="C110" s="7"/>
      <c r="D110" s="181"/>
      <c r="E110" s="101"/>
      <c r="F110" s="187"/>
      <c r="G110" s="234" t="s">
        <v>16</v>
      </c>
      <c r="H110" s="180"/>
    </row>
    <row r="111" spans="1:8" s="82" customFormat="1" ht="12" x14ac:dyDescent="0.2">
      <c r="A111" s="100" t="s">
        <v>40</v>
      </c>
      <c r="B111" s="85" t="s">
        <v>41</v>
      </c>
      <c r="C111" s="7"/>
      <c r="D111" s="84"/>
      <c r="E111" s="108" t="s">
        <v>16</v>
      </c>
      <c r="F111" s="185"/>
      <c r="G111" s="209"/>
      <c r="H111" s="83"/>
    </row>
    <row r="112" spans="1:8" s="179" customFormat="1" ht="12" x14ac:dyDescent="0.2">
      <c r="A112" s="224" t="s">
        <v>237</v>
      </c>
      <c r="B112" s="225" t="s">
        <v>238</v>
      </c>
      <c r="G112" s="233" t="s">
        <v>16</v>
      </c>
    </row>
    <row r="113" spans="1:8" s="169" customFormat="1" ht="12" x14ac:dyDescent="0.2">
      <c r="A113" s="168" t="s">
        <v>75</v>
      </c>
      <c r="B113" s="167" t="s">
        <v>76</v>
      </c>
      <c r="C113" s="7"/>
      <c r="D113" s="171"/>
      <c r="E113" s="173" t="s">
        <v>16</v>
      </c>
      <c r="F113" s="185"/>
      <c r="G113" s="209"/>
      <c r="H113" s="170"/>
    </row>
    <row r="114" spans="1:8" s="179" customFormat="1" ht="12" x14ac:dyDescent="0.2">
      <c r="A114" s="182" t="s">
        <v>157</v>
      </c>
      <c r="B114" s="182" t="s">
        <v>158</v>
      </c>
      <c r="C114" s="7"/>
      <c r="D114" s="181"/>
      <c r="E114" s="173"/>
      <c r="F114" s="185" t="s">
        <v>16</v>
      </c>
      <c r="G114" s="209"/>
      <c r="H114" s="180"/>
    </row>
    <row r="115" spans="1:8" s="169" customFormat="1" ht="12" x14ac:dyDescent="0.2">
      <c r="A115" s="183" t="s">
        <v>77</v>
      </c>
      <c r="B115" s="172" t="s">
        <v>78</v>
      </c>
      <c r="C115" s="7"/>
      <c r="D115" s="171"/>
      <c r="E115" s="173" t="s">
        <v>16</v>
      </c>
      <c r="F115" s="185" t="s">
        <v>16</v>
      </c>
      <c r="G115" s="209" t="s">
        <v>16</v>
      </c>
      <c r="H115" s="170"/>
    </row>
    <row r="116" spans="1:8" s="179" customFormat="1" ht="12" x14ac:dyDescent="0.2">
      <c r="A116" s="183" t="s">
        <v>191</v>
      </c>
      <c r="B116" s="182" t="s">
        <v>192</v>
      </c>
      <c r="C116" s="7"/>
      <c r="D116" s="181"/>
      <c r="E116" s="173"/>
      <c r="F116" s="185"/>
      <c r="G116" s="209" t="s">
        <v>16</v>
      </c>
      <c r="H116" s="180"/>
    </row>
    <row r="117" spans="1:8" s="18" customFormat="1" ht="12" x14ac:dyDescent="0.2">
      <c r="A117" s="49" t="s">
        <v>4</v>
      </c>
      <c r="B117" s="50" t="s">
        <v>12</v>
      </c>
      <c r="C117" s="7"/>
      <c r="D117" s="34"/>
      <c r="E117" s="108" t="s">
        <v>16</v>
      </c>
      <c r="F117" s="185" t="s">
        <v>16</v>
      </c>
      <c r="G117" s="209" t="s">
        <v>16</v>
      </c>
      <c r="H117" s="19"/>
    </row>
    <row r="118" spans="1:8" s="179" customFormat="1" ht="12" x14ac:dyDescent="0.2">
      <c r="A118" s="47" t="s">
        <v>91</v>
      </c>
      <c r="B118" s="164" t="s">
        <v>79</v>
      </c>
      <c r="C118" s="7"/>
      <c r="D118" s="166"/>
      <c r="E118" s="173" t="s">
        <v>16</v>
      </c>
      <c r="F118" s="185"/>
      <c r="G118" s="209"/>
      <c r="H118" s="165"/>
    </row>
    <row r="119" spans="1:8" s="179" customFormat="1" ht="12" x14ac:dyDescent="0.2">
      <c r="A119" s="183" t="s">
        <v>159</v>
      </c>
      <c r="B119" s="182" t="s">
        <v>79</v>
      </c>
      <c r="C119" s="7"/>
      <c r="D119" s="181"/>
      <c r="E119" s="173"/>
      <c r="F119" s="185" t="s">
        <v>16</v>
      </c>
      <c r="G119" s="209"/>
      <c r="H119" s="180"/>
    </row>
    <row r="120" spans="1:8" s="164" customFormat="1" ht="12" x14ac:dyDescent="0.2">
      <c r="A120" s="183" t="s">
        <v>160</v>
      </c>
      <c r="B120" s="182" t="s">
        <v>79</v>
      </c>
      <c r="C120" s="7"/>
      <c r="D120" s="181"/>
      <c r="E120" s="173"/>
      <c r="F120" s="185" t="s">
        <v>16</v>
      </c>
      <c r="G120" s="209"/>
      <c r="H120" s="180"/>
    </row>
    <row r="121" spans="1:8" s="179" customFormat="1" ht="12" x14ac:dyDescent="0.2">
      <c r="A121" s="221" t="s">
        <v>204</v>
      </c>
      <c r="B121" s="136" t="s">
        <v>0</v>
      </c>
      <c r="C121" s="7"/>
      <c r="D121" s="181"/>
      <c r="E121" s="173"/>
      <c r="F121" s="185"/>
      <c r="G121" s="209" t="s">
        <v>16</v>
      </c>
      <c r="H121" s="180"/>
    </row>
    <row r="122" spans="1:8" s="179" customFormat="1" ht="12" x14ac:dyDescent="0.2">
      <c r="A122" s="183" t="s">
        <v>161</v>
      </c>
      <c r="B122" s="92" t="s">
        <v>0</v>
      </c>
      <c r="F122" s="185" t="s">
        <v>16</v>
      </c>
      <c r="G122" s="209"/>
    </row>
    <row r="123" spans="1:8" s="179" customFormat="1" ht="12" x14ac:dyDescent="0.2">
      <c r="A123" s="183" t="s">
        <v>162</v>
      </c>
      <c r="B123" s="182" t="s">
        <v>163</v>
      </c>
      <c r="C123" s="7"/>
      <c r="D123" s="181"/>
      <c r="E123" s="173"/>
      <c r="F123" s="185" t="s">
        <v>16</v>
      </c>
      <c r="G123" s="209" t="s">
        <v>16</v>
      </c>
      <c r="H123" s="180"/>
    </row>
    <row r="124" spans="1:8" s="99" customFormat="1" ht="12" x14ac:dyDescent="0.2">
      <c r="A124" s="183" t="s">
        <v>46</v>
      </c>
      <c r="B124" s="182" t="s">
        <v>89</v>
      </c>
      <c r="C124" s="7"/>
      <c r="D124" s="90"/>
      <c r="E124" s="108" t="s">
        <v>16</v>
      </c>
      <c r="F124" s="185"/>
      <c r="G124" s="209"/>
      <c r="H124" s="89"/>
    </row>
    <row r="125" spans="1:8" s="174" customFormat="1" ht="12" x14ac:dyDescent="0.2">
      <c r="A125" s="178" t="s">
        <v>80</v>
      </c>
      <c r="B125" s="177" t="s">
        <v>81</v>
      </c>
      <c r="C125" s="7"/>
      <c r="D125" s="176"/>
      <c r="E125" s="173" t="s">
        <v>16</v>
      </c>
      <c r="F125" s="185"/>
      <c r="G125" s="209"/>
      <c r="H125" s="175"/>
    </row>
    <row r="126" spans="1:8" s="179" customFormat="1" ht="12" x14ac:dyDescent="0.2">
      <c r="A126" s="183" t="s">
        <v>164</v>
      </c>
      <c r="B126" s="182" t="s">
        <v>165</v>
      </c>
      <c r="C126" s="7"/>
      <c r="D126" s="181"/>
      <c r="E126" s="173"/>
      <c r="F126" s="185" t="s">
        <v>16</v>
      </c>
      <c r="G126" s="209" t="s">
        <v>16</v>
      </c>
      <c r="H126" s="180"/>
    </row>
    <row r="127" spans="1:8" s="18" customFormat="1" ht="12" x14ac:dyDescent="0.2">
      <c r="A127" s="49" t="s">
        <v>1</v>
      </c>
      <c r="B127" s="50" t="s">
        <v>13</v>
      </c>
      <c r="C127" s="7"/>
      <c r="D127" s="34"/>
      <c r="E127" s="108" t="s">
        <v>16</v>
      </c>
      <c r="F127" s="185" t="s">
        <v>16</v>
      </c>
      <c r="G127" s="209" t="s">
        <v>16</v>
      </c>
      <c r="H127" s="19"/>
    </row>
    <row r="128" spans="1:8" s="179" customFormat="1" ht="12" x14ac:dyDescent="0.2">
      <c r="A128" s="182" t="s">
        <v>193</v>
      </c>
      <c r="B128" s="182" t="s">
        <v>194</v>
      </c>
      <c r="C128" s="7"/>
      <c r="D128" s="181"/>
      <c r="E128" s="173"/>
      <c r="F128" s="185"/>
      <c r="G128" s="209" t="s">
        <v>16</v>
      </c>
      <c r="H128" s="180"/>
    </row>
    <row r="129" spans="1:8" s="179" customFormat="1" ht="12" x14ac:dyDescent="0.2">
      <c r="A129" s="183" t="s">
        <v>166</v>
      </c>
      <c r="B129" s="182" t="s">
        <v>167</v>
      </c>
      <c r="C129" s="7"/>
      <c r="D129" s="181"/>
      <c r="E129" s="173"/>
      <c r="F129" s="185" t="s">
        <v>16</v>
      </c>
      <c r="G129" s="209" t="s">
        <v>16</v>
      </c>
      <c r="H129" s="180"/>
    </row>
    <row r="130" spans="1:8" s="179" customFormat="1" ht="12" x14ac:dyDescent="0.2">
      <c r="A130" s="222" t="s">
        <v>219</v>
      </c>
      <c r="B130" s="222" t="s">
        <v>220</v>
      </c>
      <c r="C130" s="7"/>
      <c r="D130" s="181"/>
      <c r="E130" s="173"/>
      <c r="F130" s="185"/>
      <c r="G130" s="233" t="s">
        <v>16</v>
      </c>
      <c r="H130" s="180"/>
    </row>
    <row r="131" spans="1:8" s="179" customFormat="1" ht="12" x14ac:dyDescent="0.2">
      <c r="A131" s="183" t="s">
        <v>168</v>
      </c>
      <c r="B131" s="182" t="s">
        <v>169</v>
      </c>
      <c r="C131" s="7"/>
      <c r="D131" s="181"/>
      <c r="E131" s="173"/>
      <c r="F131" s="185" t="s">
        <v>16</v>
      </c>
      <c r="G131" s="209"/>
      <c r="H131" s="180"/>
    </row>
    <row r="132" spans="1:8" s="179" customFormat="1" ht="12" x14ac:dyDescent="0.2">
      <c r="A132" s="183" t="s">
        <v>221</v>
      </c>
      <c r="B132" s="223" t="s">
        <v>222</v>
      </c>
      <c r="C132" s="7"/>
      <c r="D132" s="181"/>
      <c r="E132" s="173"/>
      <c r="F132" s="185"/>
      <c r="G132" s="233" t="s">
        <v>23</v>
      </c>
      <c r="H132" s="180"/>
    </row>
    <row r="133" spans="1:8" s="179" customFormat="1" ht="12" x14ac:dyDescent="0.2">
      <c r="A133" s="182" t="s">
        <v>170</v>
      </c>
      <c r="B133" s="182" t="s">
        <v>0</v>
      </c>
      <c r="C133" s="7"/>
      <c r="D133" s="181"/>
      <c r="E133" s="173"/>
      <c r="F133" s="185" t="s">
        <v>16</v>
      </c>
      <c r="G133" s="209"/>
      <c r="H133" s="180"/>
    </row>
    <row r="134" spans="1:8" s="82" customFormat="1" ht="12" x14ac:dyDescent="0.2">
      <c r="A134" s="86" t="s">
        <v>42</v>
      </c>
      <c r="B134" s="87" t="s">
        <v>43</v>
      </c>
      <c r="C134" s="7"/>
      <c r="D134" s="84"/>
      <c r="E134" s="108" t="s">
        <v>16</v>
      </c>
      <c r="F134" s="185" t="s">
        <v>16</v>
      </c>
      <c r="G134" s="209"/>
      <c r="H134" s="83"/>
    </row>
    <row r="135" spans="1:8" s="179" customFormat="1" ht="12" x14ac:dyDescent="0.2">
      <c r="A135" s="183" t="s">
        <v>82</v>
      </c>
      <c r="B135" s="182" t="s">
        <v>83</v>
      </c>
      <c r="C135" s="7"/>
      <c r="D135" s="181"/>
      <c r="E135" s="173" t="s">
        <v>16</v>
      </c>
      <c r="F135" s="185"/>
      <c r="G135" s="209" t="s">
        <v>16</v>
      </c>
      <c r="H135" s="180"/>
    </row>
    <row r="136" spans="1:8" s="18" customFormat="1" ht="12" x14ac:dyDescent="0.2">
      <c r="A136" s="20"/>
      <c r="B136" s="20"/>
      <c r="C136" s="17"/>
      <c r="D136" s="35"/>
      <c r="E136" s="110"/>
      <c r="F136" s="188"/>
      <c r="G136" s="213"/>
      <c r="H136" s="23"/>
    </row>
    <row r="137" spans="1:8" s="52" customFormat="1" ht="12" x14ac:dyDescent="0.2">
      <c r="A137" s="232" t="s">
        <v>259</v>
      </c>
      <c r="B137" s="22"/>
      <c r="C137" s="30"/>
      <c r="D137" s="53"/>
      <c r="E137" s="54"/>
      <c r="F137" s="189"/>
      <c r="G137" s="207"/>
      <c r="H137" s="27"/>
    </row>
    <row r="138" spans="1:8" s="25" customFormat="1" ht="12" x14ac:dyDescent="0.2">
      <c r="B138" s="28" t="s">
        <v>17</v>
      </c>
      <c r="C138" s="24"/>
      <c r="D138" s="36"/>
      <c r="E138" s="97">
        <v>36</v>
      </c>
      <c r="F138" s="190">
        <v>67</v>
      </c>
      <c r="G138" s="214">
        <v>66</v>
      </c>
      <c r="H138" s="31"/>
    </row>
    <row r="139" spans="1:8" s="60" customFormat="1" ht="12" x14ac:dyDescent="0.2">
      <c r="B139" s="61" t="s">
        <v>188</v>
      </c>
      <c r="C139" s="59"/>
      <c r="D139" s="62"/>
      <c r="E139" s="63"/>
      <c r="F139" s="190">
        <v>58</v>
      </c>
      <c r="G139" s="214">
        <v>36</v>
      </c>
      <c r="H139" s="31"/>
    </row>
    <row r="140" spans="1:8" s="25" customFormat="1" ht="12" x14ac:dyDescent="0.2">
      <c r="A140" s="64"/>
      <c r="B140" s="28"/>
      <c r="C140" s="24"/>
      <c r="D140" s="36"/>
      <c r="E140" s="43"/>
      <c r="F140" s="191"/>
      <c r="G140" s="215"/>
      <c r="H140" s="31"/>
    </row>
    <row r="141" spans="1:8" s="25" customFormat="1" ht="12" x14ac:dyDescent="0.2">
      <c r="A141" s="55" t="s">
        <v>22</v>
      </c>
      <c r="B141" s="200"/>
      <c r="C141" s="200"/>
      <c r="D141" s="200"/>
      <c r="E141" s="200"/>
      <c r="F141" s="201"/>
      <c r="G141" s="216"/>
      <c r="H141" s="31"/>
    </row>
    <row r="142" spans="1:8" s="60" customFormat="1" ht="12" x14ac:dyDescent="0.2">
      <c r="A142" s="203" t="s">
        <v>173</v>
      </c>
      <c r="B142" s="202"/>
      <c r="C142" s="202"/>
      <c r="D142" s="202"/>
      <c r="E142" s="202"/>
      <c r="F142" s="204" t="s">
        <v>16</v>
      </c>
      <c r="G142" s="217"/>
      <c r="H142" s="46"/>
    </row>
    <row r="143" spans="1:8" s="60" customFormat="1" ht="12" x14ac:dyDescent="0.2">
      <c r="A143" s="203" t="s">
        <v>250</v>
      </c>
      <c r="B143" s="227"/>
      <c r="C143" s="227"/>
      <c r="D143" s="227"/>
      <c r="E143" s="202"/>
      <c r="F143" s="204"/>
      <c r="G143" s="217" t="s">
        <v>16</v>
      </c>
      <c r="H143" s="96"/>
    </row>
    <row r="144" spans="1:8" s="25" customFormat="1" ht="12" x14ac:dyDescent="0.2">
      <c r="A144" s="47" t="s">
        <v>44</v>
      </c>
      <c r="B144" s="93"/>
      <c r="C144" s="94"/>
      <c r="D144" s="95"/>
      <c r="E144" s="101" t="s">
        <v>16</v>
      </c>
      <c r="F144" s="187" t="s">
        <v>16</v>
      </c>
      <c r="G144" s="212" t="s">
        <v>16</v>
      </c>
      <c r="H144" s="96"/>
    </row>
    <row r="145" spans="1:8" s="60" customFormat="1" ht="12" x14ac:dyDescent="0.2">
      <c r="A145" s="47" t="s">
        <v>84</v>
      </c>
      <c r="B145" s="93"/>
      <c r="C145" s="94"/>
      <c r="D145" s="95"/>
      <c r="E145" s="101" t="s">
        <v>16</v>
      </c>
      <c r="F145" s="187"/>
      <c r="G145" s="212"/>
      <c r="H145" s="96"/>
    </row>
    <row r="146" spans="1:8" s="60" customFormat="1" ht="12" x14ac:dyDescent="0.2">
      <c r="A146" s="47" t="s">
        <v>85</v>
      </c>
      <c r="B146" s="93"/>
      <c r="C146" s="94"/>
      <c r="D146" s="95"/>
      <c r="E146" s="101" t="s">
        <v>16</v>
      </c>
      <c r="F146" s="187"/>
      <c r="G146" s="212"/>
      <c r="H146" s="96"/>
    </row>
    <row r="147" spans="1:8" s="60" customFormat="1" ht="12" x14ac:dyDescent="0.2">
      <c r="A147" s="47" t="s">
        <v>256</v>
      </c>
      <c r="B147" s="93"/>
      <c r="C147" s="94"/>
      <c r="D147" s="95"/>
      <c r="E147" s="101"/>
      <c r="F147" s="187"/>
      <c r="G147" s="212" t="s">
        <v>16</v>
      </c>
      <c r="H147" s="96"/>
    </row>
    <row r="148" spans="1:8" s="60" customFormat="1" ht="12" x14ac:dyDescent="0.2">
      <c r="A148" s="47" t="s">
        <v>260</v>
      </c>
      <c r="B148" s="93"/>
      <c r="C148" s="94"/>
      <c r="D148" s="95"/>
      <c r="E148" s="101"/>
      <c r="F148" s="187"/>
      <c r="G148" s="234" t="s">
        <v>16</v>
      </c>
      <c r="H148" s="96"/>
    </row>
    <row r="149" spans="1:8" s="60" customFormat="1" ht="12" x14ac:dyDescent="0.2">
      <c r="A149" s="47" t="s">
        <v>260</v>
      </c>
      <c r="B149" s="93"/>
      <c r="C149" s="94"/>
      <c r="D149" s="95"/>
      <c r="E149" s="101"/>
      <c r="F149" s="187"/>
      <c r="G149" s="234" t="s">
        <v>16</v>
      </c>
      <c r="H149" s="96"/>
    </row>
    <row r="150" spans="1:8" s="60" customFormat="1" ht="12" x14ac:dyDescent="0.2">
      <c r="A150" s="47" t="s">
        <v>260</v>
      </c>
      <c r="B150" s="93"/>
      <c r="C150" s="94"/>
      <c r="D150" s="95"/>
      <c r="E150" s="101"/>
      <c r="F150" s="187"/>
      <c r="G150" s="234" t="s">
        <v>16</v>
      </c>
      <c r="H150" s="96"/>
    </row>
    <row r="151" spans="1:8" s="60" customFormat="1" ht="12" x14ac:dyDescent="0.2">
      <c r="A151" s="47" t="s">
        <v>261</v>
      </c>
      <c r="B151" s="93"/>
      <c r="C151" s="94"/>
      <c r="D151" s="95"/>
      <c r="E151" s="101"/>
      <c r="F151" s="187"/>
      <c r="G151" s="234" t="s">
        <v>16</v>
      </c>
      <c r="H151" s="96"/>
    </row>
    <row r="152" spans="1:8" s="60" customFormat="1" ht="12" x14ac:dyDescent="0.2">
      <c r="A152" s="47" t="s">
        <v>254</v>
      </c>
      <c r="B152" s="93"/>
      <c r="C152" s="94"/>
      <c r="D152" s="95"/>
      <c r="E152" s="101"/>
      <c r="F152" s="187"/>
      <c r="G152" s="234" t="s">
        <v>16</v>
      </c>
      <c r="H152" s="46"/>
    </row>
    <row r="153" spans="1:8" s="60" customFormat="1" ht="12" x14ac:dyDescent="0.2">
      <c r="A153" s="47" t="s">
        <v>255</v>
      </c>
      <c r="B153" s="93"/>
      <c r="C153" s="94"/>
      <c r="D153" s="95"/>
      <c r="E153" s="101"/>
      <c r="F153" s="187"/>
      <c r="G153" s="234" t="s">
        <v>16</v>
      </c>
      <c r="H153" s="46"/>
    </row>
    <row r="154" spans="1:8" s="25" customFormat="1" ht="12" x14ac:dyDescent="0.2">
      <c r="A154" s="47" t="s">
        <v>251</v>
      </c>
      <c r="B154" s="93"/>
      <c r="C154" s="94"/>
      <c r="D154" s="95"/>
      <c r="E154" s="101"/>
      <c r="F154" s="187"/>
      <c r="G154" s="212" t="s">
        <v>16</v>
      </c>
      <c r="H154" s="46"/>
    </row>
    <row r="155" spans="1:8" s="60" customFormat="1" ht="12" x14ac:dyDescent="0.2">
      <c r="A155" s="47" t="s">
        <v>49</v>
      </c>
      <c r="B155" s="44"/>
      <c r="C155" s="1"/>
      <c r="D155" s="45"/>
      <c r="E155" s="101" t="s">
        <v>16</v>
      </c>
      <c r="F155" s="179"/>
      <c r="G155" s="218"/>
      <c r="H155" s="46"/>
    </row>
    <row r="156" spans="1:8" s="60" customFormat="1" ht="12" x14ac:dyDescent="0.2">
      <c r="A156" s="47" t="s">
        <v>50</v>
      </c>
      <c r="B156" s="44"/>
      <c r="C156" s="1"/>
      <c r="D156" s="45"/>
      <c r="E156" s="98" t="s">
        <v>16</v>
      </c>
      <c r="F156" s="192"/>
      <c r="G156" s="219" t="s">
        <v>16</v>
      </c>
      <c r="H156" s="46"/>
    </row>
    <row r="157" spans="1:8" s="60" customFormat="1" ht="12" x14ac:dyDescent="0.2">
      <c r="A157" s="47" t="s">
        <v>50</v>
      </c>
      <c r="B157" s="44"/>
      <c r="C157" s="1"/>
      <c r="D157" s="45"/>
      <c r="E157" s="98"/>
      <c r="F157" s="186"/>
      <c r="G157" s="211" t="s">
        <v>16</v>
      </c>
      <c r="H157" s="46"/>
    </row>
    <row r="158" spans="1:8" s="25" customFormat="1" ht="12" x14ac:dyDescent="0.2">
      <c r="A158" s="47" t="s">
        <v>172</v>
      </c>
      <c r="B158" s="44"/>
      <c r="C158" s="1"/>
      <c r="D158" s="45"/>
      <c r="E158" s="98"/>
      <c r="F158" s="186" t="s">
        <v>16</v>
      </c>
      <c r="G158" s="211"/>
      <c r="H158" s="46"/>
    </row>
    <row r="159" spans="1:8" s="60" customFormat="1" ht="12" x14ac:dyDescent="0.2">
      <c r="A159" s="47" t="s">
        <v>172</v>
      </c>
      <c r="B159" s="44"/>
      <c r="C159" s="1"/>
      <c r="D159" s="45"/>
      <c r="E159" s="98"/>
      <c r="F159" s="186" t="s">
        <v>16</v>
      </c>
      <c r="G159" s="211"/>
      <c r="H159" s="46"/>
    </row>
    <row r="160" spans="1:8" s="60" customFormat="1" ht="12" x14ac:dyDescent="0.2">
      <c r="A160" s="47" t="s">
        <v>171</v>
      </c>
      <c r="B160" s="44"/>
      <c r="C160" s="1"/>
      <c r="D160" s="45"/>
      <c r="E160" s="98"/>
      <c r="F160" s="186" t="s">
        <v>16</v>
      </c>
      <c r="G160" s="211"/>
      <c r="H160" s="46"/>
    </row>
    <row r="161" spans="1:8" s="60" customFormat="1" ht="12" x14ac:dyDescent="0.2">
      <c r="A161" s="47" t="s">
        <v>176</v>
      </c>
      <c r="B161" s="44"/>
      <c r="C161" s="1"/>
      <c r="D161" s="45"/>
      <c r="E161" s="98"/>
      <c r="F161" s="186" t="s">
        <v>16</v>
      </c>
      <c r="G161" s="211"/>
      <c r="H161" s="46"/>
    </row>
    <row r="162" spans="1:8" s="60" customFormat="1" ht="12" x14ac:dyDescent="0.2">
      <c r="A162" s="47" t="s">
        <v>174</v>
      </c>
      <c r="B162" s="44"/>
      <c r="C162" s="1"/>
      <c r="D162" s="45"/>
      <c r="E162" s="98"/>
      <c r="F162" s="186" t="s">
        <v>16</v>
      </c>
      <c r="G162" s="211"/>
      <c r="H162" s="46"/>
    </row>
    <row r="163" spans="1:8" s="25" customFormat="1" ht="12" x14ac:dyDescent="0.2">
      <c r="A163" s="47" t="s">
        <v>86</v>
      </c>
      <c r="B163" s="44"/>
      <c r="C163" s="1"/>
      <c r="D163" s="45"/>
      <c r="E163" s="98" t="s">
        <v>16</v>
      </c>
      <c r="F163" s="186"/>
      <c r="G163" s="235" t="s">
        <v>16</v>
      </c>
      <c r="H163" s="46"/>
    </row>
    <row r="164" spans="1:8" s="25" customFormat="1" ht="12" x14ac:dyDescent="0.2">
      <c r="A164" s="47" t="s">
        <v>51</v>
      </c>
      <c r="B164" s="44"/>
      <c r="C164" s="1"/>
      <c r="D164" s="45"/>
      <c r="E164" s="98" t="s">
        <v>16</v>
      </c>
      <c r="F164" s="186"/>
      <c r="G164" s="211"/>
      <c r="H164" s="46"/>
    </row>
    <row r="165" spans="1:8" s="25" customFormat="1" ht="12" x14ac:dyDescent="0.2">
      <c r="A165" s="47" t="s">
        <v>181</v>
      </c>
      <c r="B165" s="44"/>
      <c r="C165" s="1"/>
      <c r="D165" s="45"/>
      <c r="E165" s="98"/>
      <c r="F165" s="186" t="s">
        <v>16</v>
      </c>
      <c r="G165" s="211"/>
      <c r="H165" s="46"/>
    </row>
    <row r="166" spans="1:8" s="25" customFormat="1" ht="12" x14ac:dyDescent="0.2">
      <c r="A166" s="47" t="s">
        <v>181</v>
      </c>
      <c r="B166" s="44"/>
      <c r="C166" s="1"/>
      <c r="D166" s="45"/>
      <c r="E166" s="98"/>
      <c r="F166" s="186" t="s">
        <v>16</v>
      </c>
      <c r="G166" s="211" t="s">
        <v>16</v>
      </c>
      <c r="H166" s="46"/>
    </row>
    <row r="167" spans="1:8" s="25" customFormat="1" ht="12" x14ac:dyDescent="0.2">
      <c r="A167" s="47" t="s">
        <v>48</v>
      </c>
      <c r="B167" s="44"/>
      <c r="C167" s="1"/>
      <c r="D167" s="45"/>
      <c r="E167" s="98" t="s">
        <v>16</v>
      </c>
      <c r="F167" s="186" t="s">
        <v>16</v>
      </c>
      <c r="G167" s="211" t="s">
        <v>16</v>
      </c>
      <c r="H167" s="46"/>
    </row>
    <row r="168" spans="1:8" s="25" customFormat="1" ht="12" x14ac:dyDescent="0.2">
      <c r="A168" s="47" t="s">
        <v>48</v>
      </c>
      <c r="B168" s="44"/>
      <c r="C168" s="1"/>
      <c r="D168" s="45"/>
      <c r="E168" s="98"/>
      <c r="F168" s="186"/>
      <c r="G168" s="235" t="s">
        <v>16</v>
      </c>
      <c r="H168" s="46"/>
    </row>
    <row r="169" spans="1:8" s="25" customFormat="1" ht="12" x14ac:dyDescent="0.2">
      <c r="A169" s="47" t="s">
        <v>48</v>
      </c>
      <c r="B169" s="44"/>
      <c r="C169" s="1"/>
      <c r="D169" s="45"/>
      <c r="E169" s="98"/>
      <c r="F169" s="186" t="s">
        <v>16</v>
      </c>
      <c r="G169" s="211"/>
      <c r="H169" s="46"/>
    </row>
    <row r="170" spans="1:8" s="25" customFormat="1" ht="12" x14ac:dyDescent="0.2">
      <c r="A170" s="47" t="s">
        <v>177</v>
      </c>
      <c r="B170" s="44"/>
      <c r="C170" s="1"/>
      <c r="D170" s="45"/>
      <c r="E170" s="98"/>
      <c r="F170" s="186" t="s">
        <v>16</v>
      </c>
      <c r="G170" s="211"/>
      <c r="H170" s="46"/>
    </row>
    <row r="171" spans="1:8" s="25" customFormat="1" ht="12" x14ac:dyDescent="0.2">
      <c r="A171" s="47" t="s">
        <v>249</v>
      </c>
      <c r="B171" s="44"/>
      <c r="C171" s="1"/>
      <c r="D171" s="45"/>
      <c r="E171" s="98"/>
      <c r="F171" s="186" t="s">
        <v>16</v>
      </c>
      <c r="G171" s="211" t="s">
        <v>16</v>
      </c>
      <c r="H171" s="46"/>
    </row>
    <row r="172" spans="1:8" s="25" customFormat="1" ht="12" x14ac:dyDescent="0.2">
      <c r="A172" s="47" t="s">
        <v>175</v>
      </c>
      <c r="B172" s="44"/>
      <c r="C172" s="1"/>
      <c r="D172" s="45"/>
      <c r="E172" s="98"/>
      <c r="F172" s="186" t="s">
        <v>16</v>
      </c>
      <c r="G172" s="211"/>
      <c r="H172" s="180"/>
    </row>
    <row r="173" spans="1:8" s="25" customFormat="1" ht="12" x14ac:dyDescent="0.2">
      <c r="A173" s="47"/>
      <c r="B173" s="44"/>
      <c r="C173" s="1"/>
      <c r="D173" s="45"/>
      <c r="E173" s="102" t="s">
        <v>8</v>
      </c>
      <c r="F173" s="192"/>
      <c r="G173" s="219"/>
      <c r="H173" s="180"/>
    </row>
    <row r="174" spans="1:8" s="25" customFormat="1" ht="12" x14ac:dyDescent="0.2">
      <c r="A174" s="47"/>
      <c r="B174" s="44"/>
      <c r="C174" s="1"/>
      <c r="D174" s="45"/>
      <c r="E174" s="102"/>
      <c r="F174" s="192"/>
      <c r="G174" s="219"/>
      <c r="H174" s="180"/>
    </row>
    <row r="175" spans="1:8" s="25" customFormat="1" ht="12" x14ac:dyDescent="0.2">
      <c r="A175" s="205" t="s">
        <v>28</v>
      </c>
      <c r="B175" s="29"/>
      <c r="C175" s="24"/>
      <c r="D175" s="32"/>
      <c r="E175" s="38"/>
      <c r="F175" s="54"/>
      <c r="G175" s="207"/>
      <c r="H175" s="27"/>
    </row>
    <row r="176" spans="1:8" s="25" customFormat="1" ht="12" x14ac:dyDescent="0.2">
      <c r="A176" s="206" t="s">
        <v>29</v>
      </c>
      <c r="D176" s="32"/>
      <c r="E176" s="38"/>
      <c r="F176" s="54"/>
      <c r="G176" s="207"/>
      <c r="H176" s="27"/>
    </row>
    <row r="177" spans="1:8" s="25" customFormat="1" ht="12" x14ac:dyDescent="0.2">
      <c r="A177" s="21"/>
      <c r="D177" s="32"/>
      <c r="E177" s="38"/>
      <c r="F177" s="54"/>
      <c r="G177" s="207"/>
      <c r="H177" s="27"/>
    </row>
    <row r="178" spans="1:8" ht="12" customHeight="1" x14ac:dyDescent="0.2">
      <c r="A178" s="21"/>
      <c r="B178" s="22"/>
      <c r="C178" s="30"/>
      <c r="D178" s="32"/>
      <c r="E178" s="38"/>
      <c r="F178" s="54"/>
      <c r="G178" s="207"/>
      <c r="H178" s="27"/>
    </row>
    <row r="179" spans="1:8" ht="11.25" customHeight="1" x14ac:dyDescent="0.2">
      <c r="A179" s="48" t="s">
        <v>24</v>
      </c>
      <c r="B179" s="22"/>
      <c r="C179" s="30"/>
      <c r="D179" s="32"/>
      <c r="E179" s="38"/>
      <c r="F179" s="54"/>
      <c r="G179" s="207"/>
      <c r="H179" s="27"/>
    </row>
    <row r="180" spans="1:8" ht="12" customHeight="1" x14ac:dyDescent="0.2">
      <c r="A180" s="21"/>
      <c r="B180" s="22"/>
      <c r="C180" s="30"/>
      <c r="D180" s="32"/>
      <c r="E180" s="38"/>
      <c r="F180" s="54"/>
      <c r="G180" s="207"/>
      <c r="H180" s="27"/>
    </row>
    <row r="181" spans="1:8" ht="12.75" customHeight="1" x14ac:dyDescent="0.2">
      <c r="A181" s="56" t="s">
        <v>25</v>
      </c>
      <c r="B181" s="22"/>
      <c r="C181" s="30"/>
      <c r="D181" s="32"/>
      <c r="E181" s="38"/>
      <c r="F181" s="54"/>
      <c r="G181" s="207"/>
      <c r="H181" s="27"/>
    </row>
    <row r="182" spans="1:8" ht="5.65" customHeight="1" x14ac:dyDescent="0.2">
      <c r="A182" s="51"/>
      <c r="B182" s="22"/>
      <c r="C182" s="30"/>
      <c r="D182" s="32"/>
      <c r="E182" s="38"/>
      <c r="F182" s="54"/>
      <c r="G182" s="207"/>
      <c r="H182" s="10"/>
    </row>
    <row r="183" spans="1:8" ht="12.75" customHeight="1" x14ac:dyDescent="0.2">
      <c r="A183" s="57" t="s">
        <v>26</v>
      </c>
      <c r="B183" s="22"/>
      <c r="C183" s="30"/>
      <c r="D183" s="32"/>
      <c r="E183" s="38"/>
      <c r="F183" s="54"/>
      <c r="G183" s="207"/>
      <c r="H183" s="10"/>
    </row>
    <row r="184" spans="1:8" ht="12.75" customHeight="1" x14ac:dyDescent="0.2">
      <c r="A184" s="58" t="s">
        <v>27</v>
      </c>
      <c r="B184" s="22"/>
      <c r="C184" s="30"/>
      <c r="D184" s="32"/>
      <c r="E184" s="38"/>
      <c r="F184" s="54"/>
      <c r="G184" s="207"/>
      <c r="H184" s="239"/>
    </row>
    <row r="185" spans="1:8" ht="5.65" customHeight="1" x14ac:dyDescent="0.2">
      <c r="A185" s="4"/>
      <c r="B185" s="15"/>
      <c r="C185" s="4"/>
      <c r="D185" s="32"/>
      <c r="E185" s="38"/>
      <c r="F185" s="54"/>
      <c r="G185" s="207"/>
      <c r="H185" s="239"/>
    </row>
    <row r="186" spans="1:8" ht="5.65" customHeight="1" x14ac:dyDescent="0.2">
      <c r="A186" s="4"/>
      <c r="B186" s="15"/>
      <c r="C186" s="4"/>
      <c r="D186" s="32"/>
      <c r="E186" s="38"/>
      <c r="F186" s="54"/>
      <c r="G186" s="207"/>
      <c r="H186" s="240"/>
    </row>
  </sheetData>
  <phoneticPr fontId="10" type="noConversion"/>
  <conditionalFormatting sqref="A113:H135 A5:H7 A92:H111 B91:H91 A71:H74 A51:H68 B70:H70 A9:H16 C8:H8 A33:H49 C32:H32 C69:H69 A78:H82 A85:H90 C75:H77 C83:H84 A92:G211 H71:H208 A18:H31 C17:H17">
    <cfRule type="expression" dxfId="19" priority="106">
      <formula>MOD(ROW(),2)=0</formula>
    </cfRule>
  </conditionalFormatting>
  <conditionalFormatting sqref="A19:B19">
    <cfRule type="expression" dxfId="18" priority="27">
      <formula>MOD(ROW(),2)=0</formula>
    </cfRule>
  </conditionalFormatting>
  <conditionalFormatting sqref="A20:B20">
    <cfRule type="expression" dxfId="17" priority="25">
      <formula>MOD(ROW(),2)=0</formula>
    </cfRule>
  </conditionalFormatting>
  <conditionalFormatting sqref="A64:B64">
    <cfRule type="expression" dxfId="16" priority="22">
      <formula>MOD(ROW(),2)=0</formula>
    </cfRule>
  </conditionalFormatting>
  <conditionalFormatting sqref="A91">
    <cfRule type="expression" dxfId="15" priority="16" stopIfTrue="1">
      <formula>MOD(ROW(),2)=0</formula>
    </cfRule>
  </conditionalFormatting>
  <conditionalFormatting sqref="B50:H50">
    <cfRule type="expression" dxfId="14" priority="15">
      <formula>MOD(ROW(),2)=0</formula>
    </cfRule>
  </conditionalFormatting>
  <conditionalFormatting sqref="A50">
    <cfRule type="expression" dxfId="13" priority="14">
      <formula>MOD(ROW(),2)=0</formula>
    </cfRule>
  </conditionalFormatting>
  <conditionalFormatting sqref="A76:B76">
    <cfRule type="expression" dxfId="12" priority="5">
      <formula>MOD(ROW(),2)=0</formula>
    </cfRule>
  </conditionalFormatting>
  <conditionalFormatting sqref="A8:B8">
    <cfRule type="expression" dxfId="11" priority="12">
      <formula>MOD(ROW(),2)=0</formula>
    </cfRule>
  </conditionalFormatting>
  <conditionalFormatting sqref="A32:B32">
    <cfRule type="expression" dxfId="10" priority="11">
      <formula>MOD(ROW(),2)=0</formula>
    </cfRule>
  </conditionalFormatting>
  <conditionalFormatting sqref="A70">
    <cfRule type="expression" dxfId="9" priority="10">
      <formula>MOD(ROW(),2)=0</formula>
    </cfRule>
  </conditionalFormatting>
  <conditionalFormatting sqref="A69">
    <cfRule type="expression" dxfId="8" priority="9">
      <formula>MOD(ROW(),2)=0</formula>
    </cfRule>
  </conditionalFormatting>
  <conditionalFormatting sqref="B69">
    <cfRule type="expression" dxfId="7" priority="8">
      <formula>MOD(ROW(),2)=0</formula>
    </cfRule>
  </conditionalFormatting>
  <conditionalFormatting sqref="A75">
    <cfRule type="expression" dxfId="6" priority="7">
      <formula>MOD(ROW(),2)=0</formula>
    </cfRule>
  </conditionalFormatting>
  <conditionalFormatting sqref="B75">
    <cfRule type="expression" dxfId="5" priority="6">
      <formula>MOD(ROW(),2)=0</formula>
    </cfRule>
  </conditionalFormatting>
  <conditionalFormatting sqref="A83:B83">
    <cfRule type="expression" dxfId="4" priority="4">
      <formula>MOD(ROW(),2)=0</formula>
    </cfRule>
  </conditionalFormatting>
  <conditionalFormatting sqref="A77:B77">
    <cfRule type="expression" dxfId="3" priority="3">
      <formula>MOD(ROW(),2)=0</formula>
    </cfRule>
  </conditionalFormatting>
  <conditionalFormatting sqref="A84:B84">
    <cfRule type="expression" dxfId="2" priority="2">
      <formula>MOD(ROW(),2)=0</formula>
    </cfRule>
  </conditionalFormatting>
  <conditionalFormatting sqref="A17:B17">
    <cfRule type="expression" dxfId="1" priority="1">
      <formula>MOD(ROW(),2)=0</formula>
    </cfRule>
  </conditionalFormatting>
  <hyperlinks>
    <hyperlink ref="A87" r:id="rId1"/>
    <hyperlink ref="A57" r:id="rId2"/>
    <hyperlink ref="B57" r:id="rId3"/>
    <hyperlink ref="B87" r:id="rId4"/>
    <hyperlink ref="B59" r:id="rId5"/>
    <hyperlink ref="A59" r:id="rId6"/>
    <hyperlink ref="B95" r:id="rId7"/>
    <hyperlink ref="A95" r:id="rId8"/>
    <hyperlink ref="A117" r:id="rId9"/>
    <hyperlink ref="B117" r:id="rId10"/>
    <hyperlink ref="A127" r:id="rId11"/>
    <hyperlink ref="B127" r:id="rId12"/>
    <hyperlink ref="A184" r:id="rId13"/>
    <hyperlink ref="A176" r:id="rId14"/>
    <hyperlink ref="B58" r:id="rId15"/>
    <hyperlink ref="A58" r:id="rId16"/>
    <hyperlink ref="A104" r:id="rId17"/>
    <hyperlink ref="B104" r:id="rId18"/>
    <hyperlink ref="A111" r:id="rId19"/>
    <hyperlink ref="B111" r:id="rId20"/>
    <hyperlink ref="A134" r:id="rId21"/>
    <hyperlink ref="B134" r:id="rId22"/>
    <hyperlink ref="A97" r:id="rId23" display="Cordyceps melolonthae "/>
    <hyperlink ref="B97" r:id="rId24" display="&quot;Cordyceps&quot;"/>
    <hyperlink ref="B15" r:id="rId25"/>
    <hyperlink ref="A15" r:id="rId26"/>
    <hyperlink ref="B29" r:id="rId27" display="&quot;Yellow Staghorn&quot;"/>
    <hyperlink ref="A29" r:id="rId28"/>
    <hyperlink ref="B30" r:id="rId29"/>
    <hyperlink ref="A30" r:id="rId30" display="Calostoma cinnabarina [haven't found this species yet]"/>
    <hyperlink ref="B36" r:id="rId31"/>
    <hyperlink ref="A36" r:id="rId32"/>
    <hyperlink ref="B37" r:id="rId33"/>
    <hyperlink ref="A37" r:id="rId34" display="Chlorociboria aeruginascens"/>
    <hyperlink ref="B49" r:id="rId35" display="&quot;Bird's Nest Fungi&quot;"/>
    <hyperlink ref="A49" r:id="rId36" display="Crucibulum laeve"/>
    <hyperlink ref="B51" r:id="rId37"/>
    <hyperlink ref="A51" r:id="rId38"/>
    <hyperlink ref="A55" r:id="rId39"/>
    <hyperlink ref="B61" r:id="rId40"/>
    <hyperlink ref="A61" r:id="rId41"/>
    <hyperlink ref="B63" r:id="rId42" display="none"/>
    <hyperlink ref="A63" r:id="rId43"/>
    <hyperlink ref="B66" r:id="rId44" location="subnudus"/>
    <hyperlink ref="A66" r:id="rId45"/>
    <hyperlink ref="B85" r:id="rId46"/>
    <hyperlink ref="A85" r:id="rId47"/>
    <hyperlink ref="A99" r:id="rId48"/>
    <hyperlink ref="B99" r:id="rId49"/>
    <hyperlink ref="A113" r:id="rId50"/>
    <hyperlink ref="B113" r:id="rId51"/>
    <hyperlink ref="A115" r:id="rId52"/>
    <hyperlink ref="B115" r:id="rId53"/>
    <hyperlink ref="A125" r:id="rId54" display="Tremella mesenterica"/>
    <hyperlink ref="B125" r:id="rId55" display="&quot;Witches Butter&quot;"/>
    <hyperlink ref="A135" r:id="rId56"/>
    <hyperlink ref="B135" r:id="rId57"/>
    <hyperlink ref="A28" r:id="rId58"/>
    <hyperlink ref="B28" r:id="rId59"/>
    <hyperlink ref="A35" r:id="rId60"/>
    <hyperlink ref="B35" r:id="rId61" display="none"/>
    <hyperlink ref="A89" r:id="rId62"/>
    <hyperlink ref="B89" r:id="rId63"/>
    <hyperlink ref="A124" r:id="rId64"/>
    <hyperlink ref="B124" r:id="rId65" display="&quot;Snow Fungus&quot;"/>
    <hyperlink ref="B6" r:id="rId66" display="&quot;Abrubt-bulbed Lepidella&quot;"/>
    <hyperlink ref="A6" r:id="rId67"/>
    <hyperlink ref="B11" r:id="rId68"/>
    <hyperlink ref="A11" r:id="rId69"/>
    <hyperlink ref="B12" r:id="rId70"/>
    <hyperlink ref="A12" r:id="rId71"/>
    <hyperlink ref="B14" r:id="rId72"/>
    <hyperlink ref="A14" r:id="rId73"/>
    <hyperlink ref="B18" r:id="rId74"/>
    <hyperlink ref="A18" r:id="rId75"/>
    <hyperlink ref="A23" r:id="rId76"/>
    <hyperlink ref="B27" r:id="rId77"/>
    <hyperlink ref="A27" r:id="rId78"/>
    <hyperlink ref="B31" r:id="rId79"/>
    <hyperlink ref="A31" r:id="rId80"/>
    <hyperlink ref="B34" r:id="rId81"/>
    <hyperlink ref="A34" r:id="rId82"/>
    <hyperlink ref="B33" r:id="rId83"/>
    <hyperlink ref="A33" r:id="rId84"/>
    <hyperlink ref="B38" r:id="rId85"/>
    <hyperlink ref="A38" r:id="rId86"/>
    <hyperlink ref="B39" r:id="rId87"/>
    <hyperlink ref="A39" r:id="rId88"/>
    <hyperlink ref="B41" r:id="rId89"/>
    <hyperlink ref="A41" r:id="rId90"/>
    <hyperlink ref="B42" r:id="rId91"/>
    <hyperlink ref="A42" r:id="rId92"/>
    <hyperlink ref="A43" r:id="rId93"/>
    <hyperlink ref="B43" r:id="rId94"/>
    <hyperlink ref="B44" r:id="rId95"/>
    <hyperlink ref="A44" r:id="rId96"/>
    <hyperlink ref="B46" r:id="rId97"/>
    <hyperlink ref="A46" r:id="rId98" display="Craterellus cornucopioides  syn. C. fallax"/>
    <hyperlink ref="B47" r:id="rId99"/>
    <hyperlink ref="A47" r:id="rId100"/>
    <hyperlink ref="B53" r:id="rId101"/>
    <hyperlink ref="A53" r:id="rId102"/>
    <hyperlink ref="A56" r:id="rId103" display="Flammulaster erinaceella"/>
    <hyperlink ref="B56" r:id="rId104" display="none"/>
    <hyperlink ref="B67" r:id="rId105"/>
    <hyperlink ref="A67" r:id="rId106"/>
    <hyperlink ref="B70" r:id="rId107"/>
    <hyperlink ref="A71" r:id="rId108" display="Hygrocybe laeta var. laeta"/>
    <hyperlink ref="B71" r:id="rId109" display="&quot;Heath Waxcap&quot;"/>
    <hyperlink ref="B79" r:id="rId110"/>
    <hyperlink ref="A79" r:id="rId111"/>
    <hyperlink ref="B80" r:id="rId112"/>
    <hyperlink ref="B81" r:id="rId113"/>
    <hyperlink ref="A81" r:id="rId114"/>
    <hyperlink ref="A80" r:id="rId115"/>
    <hyperlink ref="B86" r:id="rId116"/>
    <hyperlink ref="A86" r:id="rId117"/>
    <hyperlink ref="B90" r:id="rId118"/>
    <hyperlink ref="A90" r:id="rId119"/>
    <hyperlink ref="B91" r:id="rId120"/>
    <hyperlink ref="A92" r:id="rId121"/>
    <hyperlink ref="B92" r:id="rId122" display="&quot;Orange Earth Tongue&quot; &quot;Yellow Earth Tongue&quot;"/>
    <hyperlink ref="B93" r:id="rId123"/>
    <hyperlink ref="A93" r:id="rId124"/>
    <hyperlink ref="A102" r:id="rId125"/>
    <hyperlink ref="A103" r:id="rId126"/>
    <hyperlink ref="B102" r:id="rId127"/>
    <hyperlink ref="B103" r:id="rId128"/>
    <hyperlink ref="A105" r:id="rId129"/>
    <hyperlink ref="A108" r:id="rId130" display="Boletus ornatipes "/>
    <hyperlink ref="B108" r:id="rId131"/>
    <hyperlink ref="A114" r:id="rId132"/>
    <hyperlink ref="B114" r:id="rId133"/>
    <hyperlink ref="A119" r:id="rId134"/>
    <hyperlink ref="B119" r:id="rId135"/>
    <hyperlink ref="B120" r:id="rId136"/>
    <hyperlink ref="A120" r:id="rId137" display="Strobilomyces floccopus "/>
    <hyperlink ref="A122" r:id="rId138"/>
    <hyperlink ref="A123" r:id="rId139"/>
    <hyperlink ref="B123" r:id="rId140"/>
    <hyperlink ref="B126" r:id="rId141"/>
    <hyperlink ref="A126" r:id="rId142"/>
    <hyperlink ref="A129" r:id="rId143"/>
    <hyperlink ref="B129" r:id="rId144"/>
    <hyperlink ref="A131" r:id="rId145"/>
    <hyperlink ref="B131" r:id="rId146"/>
    <hyperlink ref="A133" r:id="rId147"/>
    <hyperlink ref="B133" r:id="rId148"/>
    <hyperlink ref="A68" r:id="rId149" display="Hygrocybe marginata var. concolor  syn. Hygrophorus marginata var. concolor"/>
    <hyperlink ref="B68" r:id="rId150"/>
    <hyperlink ref="A107" r:id="rId151"/>
    <hyperlink ref="B107" r:id="rId152" display="none"/>
    <hyperlink ref="A100" r:id="rId153"/>
    <hyperlink ref="B100" r:id="rId154"/>
    <hyperlink ref="A72" r:id="rId155" display="Hygrocybe miniata"/>
    <hyperlink ref="B72" r:id="rId156" display="none"/>
    <hyperlink ref="B82" r:id="rId157"/>
    <hyperlink ref="A82" r:id="rId158"/>
    <hyperlink ref="B54" r:id="rId159"/>
    <hyperlink ref="A116" r:id="rId160"/>
    <hyperlink ref="B116" r:id="rId161"/>
    <hyperlink ref="A128" r:id="rId162"/>
    <hyperlink ref="B128" r:id="rId163"/>
    <hyperlink ref="B88" r:id="rId164"/>
    <hyperlink ref="A88" r:id="rId165"/>
    <hyperlink ref="B9" r:id="rId166"/>
    <hyperlink ref="A9" r:id="rId167"/>
    <hyperlink ref="B78" r:id="rId168"/>
    <hyperlink ref="A78" r:id="rId169"/>
    <hyperlink ref="B24" r:id="rId170"/>
    <hyperlink ref="A24" r:id="rId171"/>
    <hyperlink ref="A26" r:id="rId172" display="Bothia castanella  syn. Suillus castanellus"/>
    <hyperlink ref="B26" r:id="rId173"/>
    <hyperlink ref="B16" r:id="rId174"/>
    <hyperlink ref="A16" r:id="rId175" display="Boletus auriporus   syn. Boletus viridiflavus "/>
    <hyperlink ref="A98" r:id="rId176"/>
    <hyperlink ref="B98" r:id="rId177"/>
    <hyperlink ref="B73" r:id="rId178"/>
    <hyperlink ref="A73" r:id="rId179"/>
    <hyperlink ref="A96" r:id="rId180"/>
    <hyperlink ref="B96" r:id="rId181"/>
    <hyperlink ref="B5" r:id="rId182"/>
    <hyperlink ref="A5" r:id="rId183"/>
    <hyperlink ref="B21" r:id="rId184"/>
    <hyperlink ref="A21" r:id="rId185"/>
    <hyperlink ref="B52" r:id="rId186"/>
    <hyperlink ref="A52" r:id="rId187"/>
    <hyperlink ref="B130" r:id="rId188" display="none"/>
    <hyperlink ref="A130" r:id="rId189"/>
    <hyperlink ref="A132" r:id="rId190"/>
    <hyperlink ref="A109" r:id="rId191"/>
    <hyperlink ref="B109" r:id="rId192"/>
    <hyperlink ref="A106" r:id="rId193" display="Ramaria fumigata"/>
    <hyperlink ref="B106" r:id="rId194" display="none"/>
    <hyperlink ref="B74" r:id="rId195"/>
    <hyperlink ref="A74" r:id="rId196"/>
    <hyperlink ref="B7" r:id="rId197"/>
    <hyperlink ref="A7" r:id="rId198"/>
    <hyperlink ref="B94" r:id="rId199"/>
    <hyperlink ref="A94" r:id="rId200"/>
    <hyperlink ref="A101" r:id="rId201"/>
    <hyperlink ref="B101" r:id="rId202"/>
    <hyperlink ref="B13" r:id="rId203"/>
    <hyperlink ref="A13" r:id="rId204"/>
    <hyperlink ref="A112" r:id="rId205"/>
    <hyperlink ref="B10" r:id="rId206"/>
    <hyperlink ref="A10" r:id="rId207"/>
    <hyperlink ref="A25" r:id="rId208"/>
    <hyperlink ref="B25" r:id="rId209"/>
    <hyperlink ref="B22" r:id="rId210"/>
    <hyperlink ref="A22" r:id="rId211"/>
    <hyperlink ref="A110" r:id="rId212"/>
    <hyperlink ref="B110" r:id="rId213"/>
    <hyperlink ref="A60" r:id="rId214"/>
    <hyperlink ref="B60" r:id="rId215"/>
    <hyperlink ref="A65" r:id="rId216" display="Gymnopus spongiosipes"/>
    <hyperlink ref="B65" r:id="rId217"/>
    <hyperlink ref="A19" r:id="rId218"/>
    <hyperlink ref="A20" r:id="rId219"/>
    <hyperlink ref="B20" r:id="rId220"/>
    <hyperlink ref="A64" r:id="rId221"/>
    <hyperlink ref="B64" r:id="rId222"/>
    <hyperlink ref="G45" r:id="rId223"/>
    <hyperlink ref="A45" r:id="rId224"/>
    <hyperlink ref="B45" r:id="rId225"/>
    <hyperlink ref="G26" r:id="rId226"/>
    <hyperlink ref="G25" r:id="rId227"/>
    <hyperlink ref="G30" r:id="rId228"/>
    <hyperlink ref="G43" r:id="rId229"/>
    <hyperlink ref="G152" r:id="rId230"/>
    <hyperlink ref="G153" r:id="rId231"/>
    <hyperlink ref="G64" r:id="rId232"/>
    <hyperlink ref="G85" r:id="rId233"/>
    <hyperlink ref="G96" r:id="rId234"/>
    <hyperlink ref="G99" r:id="rId235"/>
    <hyperlink ref="G168" r:id="rId236"/>
    <hyperlink ref="G110" r:id="rId237"/>
    <hyperlink ref="G112" r:id="rId238"/>
    <hyperlink ref="G132" r:id="rId239"/>
    <hyperlink ref="G130" r:id="rId240"/>
    <hyperlink ref="G23" r:id="rId241"/>
    <hyperlink ref="G163" r:id="rId242"/>
    <hyperlink ref="G148" r:id="rId243"/>
    <hyperlink ref="G151" r:id="rId244"/>
    <hyperlink ref="G149" r:id="rId245"/>
    <hyperlink ref="G150" r:id="rId246"/>
    <hyperlink ref="A91" r:id="rId247" display="Megacollybia platyphylla   syn. Tricholomopsis platyphylla [see attached note]"/>
    <hyperlink ref="B50" r:id="rId248" display="none"/>
    <hyperlink ref="G50" r:id="rId249"/>
    <hyperlink ref="A50" r:id="rId250" display="Hygrphorus pratensis"/>
    <hyperlink ref="B8" r:id="rId251"/>
    <hyperlink ref="A8" r:id="rId252" display="Amanita bisporigera = A. virosa sensu auct. amer. (Ref. RET)"/>
    <hyperlink ref="B32" r:id="rId253"/>
    <hyperlink ref="A32" r:id="rId254" display="Cantharellus cibarius "/>
    <hyperlink ref="A70" r:id="rId255" display="Hydnum repandum  syn. Dentium repandum"/>
    <hyperlink ref="A69" r:id="rId256" display="http://mushroomobserver.org/name/show_name/2499"/>
    <hyperlink ref="B69" r:id="rId257"/>
    <hyperlink ref="A75" r:id="rId258"/>
    <hyperlink ref="B75" r:id="rId259" display="“Corregated Milk Cap”"/>
    <hyperlink ref="B76" r:id="rId260"/>
    <hyperlink ref="A76" r:id="rId261" display="Lactarius gerardii "/>
    <hyperlink ref="A83" r:id="rId262"/>
    <hyperlink ref="B83" r:id="rId263"/>
    <hyperlink ref="B77" r:id="rId264"/>
    <hyperlink ref="A77" r:id="rId265" display="Lactarius glaucescens"/>
    <hyperlink ref="B84" r:id="rId266"/>
    <hyperlink ref="A84" r:id="rId267" display="Lactarius volemus"/>
    <hyperlink ref="A17" r:id="rId268" display="Auricularia auricula-judae  syn. A. auricula "/>
    <hyperlink ref="B17" r:id="rId269"/>
  </hyperlinks>
  <pageMargins left="0.2" right="0.2" top="0.56000000000000005" bottom="0.52" header="0.59" footer="0.5"/>
  <pageSetup paperSize="5" orientation="landscape" r:id="rId270"/>
  <headerFooter alignWithMargins="0"/>
  <legacyDrawing r:id="rId2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Species List</vt:lpstr>
    </vt:vector>
  </TitlesOfParts>
  <Company>Positive Energy Concepts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 Roberts</dc:creator>
  <cp:lastModifiedBy>S Roberts</cp:lastModifiedBy>
  <cp:lastPrinted>2013-08-19T18:05:53Z</cp:lastPrinted>
  <dcterms:created xsi:type="dcterms:W3CDTF">2009-09-03T18:02:29Z</dcterms:created>
  <dcterms:modified xsi:type="dcterms:W3CDTF">2018-04-09T22:23:01Z</dcterms:modified>
</cp:coreProperties>
</file>